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n Steels\Desktop\office 2020\BSE COMPLIANCE\JUNE 2023\6. SHP\"/>
    </mc:Choice>
  </mc:AlternateContent>
  <xr:revisionPtr revIDLastSave="0" documentId="13_ncr:1_{3B946D52-8C2A-499F-A132-687BB8B6AF5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Introduction" sheetId="9" r:id="rId1"/>
    <sheet name="Summary" sheetId="8" r:id="rId2"/>
    <sheet name="PROMOTER" sheetId="7" r:id="rId3"/>
    <sheet name="PUBLIC" sheetId="6" r:id="rId4"/>
    <sheet name="NonPromo-NonPublic" sheetId="5" r:id="rId5"/>
    <sheet name="AnnexureB" sheetId="4" r:id="rId6"/>
    <sheet name="Sheet2" sheetId="2" r:id="rId7"/>
    <sheet name="Sheet3" sheetId="3" r:id="rId8"/>
  </sheets>
  <calcPr calcId="191029"/>
</workbook>
</file>

<file path=xl/calcChain.xml><?xml version="1.0" encoding="utf-8"?>
<calcChain xmlns="http://schemas.openxmlformats.org/spreadsheetml/2006/main">
  <c r="I46" i="6" l="1"/>
  <c r="I64" i="6"/>
</calcChain>
</file>

<file path=xl/sharedStrings.xml><?xml version="1.0" encoding="utf-8"?>
<sst xmlns="http://schemas.openxmlformats.org/spreadsheetml/2006/main" count="411" uniqueCount="194">
  <si>
    <t>Annexure B</t>
  </si>
  <si>
    <t>Table VI - Statement showing foreign ownership limits</t>
  </si>
  <si>
    <t>Board approved limits</t>
  </si>
  <si>
    <t>Limits utilized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</si>
  <si>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</si>
  <si>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</si>
  <si>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</si>
  <si>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</si>
  <si>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</si>
  <si>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Table IV - Statement showing Shareholding Pattern of the Non Promoter - Non Public shareholder</t>
  </si>
  <si>
    <t>Category &amp; Name of the shareholder (I)</t>
  </si>
  <si>
    <t>PAN (II)</t>
  </si>
  <si>
    <t>Nos. of share holders (III)</t>
  </si>
  <si>
    <t xml:space="preserve">No. of fully paid up equity shares held (IV) </t>
  </si>
  <si>
    <t>No. of Partly paid-up equity shares held (V)</t>
  </si>
  <si>
    <t>No. of shares underlying Depository Receipts (VI)</t>
  </si>
  <si>
    <t>Total Nos. shares held (VII = IV+V+VI)</t>
  </si>
  <si>
    <t xml:space="preserve">Shareholding % calculate as per SCRR 1957 As a % of (A+B+C2) (VIII) </t>
  </si>
  <si>
    <t xml:space="preserve">No of voting Rights held in each class of securities (IX) </t>
  </si>
  <si>
    <t xml:space="preserve">No of voting Rights </t>
  </si>
  <si>
    <t xml:space="preserve">Class X </t>
  </si>
  <si>
    <t xml:space="preserve">Class Y </t>
  </si>
  <si>
    <t xml:space="preserve">Total </t>
  </si>
  <si>
    <t>Total as a % of Total voting rights</t>
  </si>
  <si>
    <t xml:space="preserve">No of shares underlying outstanding convertible Securities (including warrants) (X) </t>
  </si>
  <si>
    <t xml:space="preserve">Total Shareholding as a % assuming full Conversion of convertible securities(as a % of diluted share capital) (XI) =(VII)+(X) as a % of A+B+C2 </t>
  </si>
  <si>
    <t xml:space="preserve">Number of Locked in shares (XII) </t>
  </si>
  <si>
    <t xml:space="preserve">No.(a) </t>
  </si>
  <si>
    <t>As a % of Total shares held (b)</t>
  </si>
  <si>
    <t xml:space="preserve">Number of shares pledged or otherwise encumbered (XIII) </t>
  </si>
  <si>
    <t>No.(a)</t>
  </si>
  <si>
    <t xml:space="preserve">As a % of Total shares held (b) </t>
  </si>
  <si>
    <t xml:space="preserve">Number of equity shares held  in dematerialized Form (XIV) </t>
  </si>
  <si>
    <t>1</t>
  </si>
  <si>
    <t>Custodian/ DR Holder</t>
  </si>
  <si>
    <t>(a)</t>
  </si>
  <si>
    <t>GDRs/ADRs/ADSs</t>
  </si>
  <si>
    <t>NA</t>
  </si>
  <si>
    <t>Sub Total (C)(1)</t>
  </si>
  <si>
    <t>2</t>
  </si>
  <si>
    <t>Employee Benefit Trust (under SEBI (Share Based Employee Benefit) Regulations, 2014)</t>
  </si>
  <si>
    <t>Sub Total (C)(2)</t>
  </si>
  <si>
    <t>Total Non-Promoter-Non Public Shareholding (C) = (C)(1)+(C)(2)</t>
  </si>
  <si>
    <t>Table III - Statement showing Shareholding Pattern of the Public Shareholder</t>
  </si>
  <si>
    <t>Sub-categorization of shares (XV)</t>
  </si>
  <si>
    <t>Shareholding (No. of shares) under</t>
  </si>
  <si>
    <t xml:space="preserve">Sub-category(i) </t>
  </si>
  <si>
    <t xml:space="preserve">Sub-category(ii) </t>
  </si>
  <si>
    <t xml:space="preserve">Sub-category(iii) </t>
  </si>
  <si>
    <t>Institutions (Domestic)</t>
  </si>
  <si>
    <t>Mutual Funds</t>
  </si>
  <si>
    <t>(b)</t>
  </si>
  <si>
    <t>Venture Capital Funds</t>
  </si>
  <si>
    <t>(c)</t>
  </si>
  <si>
    <t>Alternate Investment Funds</t>
  </si>
  <si>
    <t>(d)</t>
  </si>
  <si>
    <t>Banks</t>
  </si>
  <si>
    <t>(e)</t>
  </si>
  <si>
    <t>Insurance Companies</t>
  </si>
  <si>
    <t>(f)</t>
  </si>
  <si>
    <t>Provident Funds / Pension Funds</t>
  </si>
  <si>
    <t>(g)</t>
  </si>
  <si>
    <t>Asset Reconstruction Companies</t>
  </si>
  <si>
    <t>(h)</t>
  </si>
  <si>
    <t>Sovereign Wealth Funds</t>
  </si>
  <si>
    <t>(i)</t>
  </si>
  <si>
    <t>NBFCs registered with RBI</t>
  </si>
  <si>
    <t>(j)</t>
  </si>
  <si>
    <t>Other Financial Institutions</t>
  </si>
  <si>
    <t>(k)</t>
  </si>
  <si>
    <t>Any other (specify)</t>
  </si>
  <si>
    <t>Sub Total (B)(1)</t>
  </si>
  <si>
    <t>Institutions (Foreign)</t>
  </si>
  <si>
    <t>Foreign Direct Investment</t>
  </si>
  <si>
    <t>Foreign Venture Capital Investors</t>
  </si>
  <si>
    <t>Foreign Portfolio Investors Category I</t>
  </si>
  <si>
    <t>Foreign Portfolio Investors Category II</t>
  </si>
  <si>
    <t>Overseas Depositories (holding DRs) (balancing figure)</t>
  </si>
  <si>
    <t>Sub Total (B)(2)</t>
  </si>
  <si>
    <t>3</t>
  </si>
  <si>
    <t>Central Government/State Government(s)</t>
  </si>
  <si>
    <t>Central Government / President of India</t>
  </si>
  <si>
    <t>State Government / Governor</t>
  </si>
  <si>
    <t>Shareholding by Companies or Bodies Corporate where Central / State Government is a promoter</t>
  </si>
  <si>
    <t>Sub Total (B)(3)</t>
  </si>
  <si>
    <t>4</t>
  </si>
  <si>
    <t>Non-Institutions</t>
  </si>
  <si>
    <t>Associate companies / Subsidiaries</t>
  </si>
  <si>
    <t>Directors and their relatives (excluding independent directors and nominee directors)</t>
  </si>
  <si>
    <t>Key Managerial Personnel</t>
  </si>
  <si>
    <t>Relatives of promoters (other than immediate relatives of promoters disclosed under Promoter and Promoter Group category)</t>
  </si>
  <si>
    <t>Trusts where any person belonging to Promoter and Promoter Group category is trustee, beneficiary, or author of the trust.</t>
  </si>
  <si>
    <t>Investor Education and Protection Fund (IEPF)</t>
  </si>
  <si>
    <t>Resident Individuals holding nominal share capital up to Rs. 2 lakhs</t>
  </si>
  <si>
    <t>Resident Individuals holding nominal share capital in excess of Rs. 2 lakhs</t>
  </si>
  <si>
    <t>Non Resident Indians (NRIs)</t>
  </si>
  <si>
    <t>Foreign Nationals</t>
  </si>
  <si>
    <t>Foreign Companies</t>
  </si>
  <si>
    <t>(l)</t>
  </si>
  <si>
    <t>Bodies Corporate</t>
  </si>
  <si>
    <t>CONSOLIDATED MERCANTILES PRIVATE LIMITED</t>
  </si>
  <si>
    <t>AACCC2960N</t>
  </si>
  <si>
    <t>ASCON MERCHANDISE PRIVATE LIMITED</t>
  </si>
  <si>
    <t>AACCA0772E</t>
  </si>
  <si>
    <t>CARRON INVESTMENTS PVT LTD</t>
  </si>
  <si>
    <t>AAACC1995K</t>
  </si>
  <si>
    <t>JR SEAMLESS PRIVATE LIMITED</t>
  </si>
  <si>
    <t>AACCJ0648L</t>
  </si>
  <si>
    <t>FASHIONS BRANDS (INDIA) PRIVATE LIMITED</t>
  </si>
  <si>
    <t>AAACF8207B</t>
  </si>
  <si>
    <t>SATABDI TRADELINK LIMITED</t>
  </si>
  <si>
    <t>AALCS8617F</t>
  </si>
  <si>
    <t>WEST &amp; BEST TRADING PRIVATE LIMITED</t>
  </si>
  <si>
    <t>AABCW5735C</t>
  </si>
  <si>
    <t>GOPIKAR SUPPLY PRIVATE LIMITED</t>
  </si>
  <si>
    <t>AABCG1344F</t>
  </si>
  <si>
    <t>DECENT VINCOM PRIVATE LIMITED</t>
  </si>
  <si>
    <t>AADCD3148E</t>
  </si>
  <si>
    <t>FLORENCE SECURITIES PRIVATE LIMITED</t>
  </si>
  <si>
    <t>AABCF5634R</t>
  </si>
  <si>
    <t>(m)</t>
  </si>
  <si>
    <t>Any Other (specify)</t>
  </si>
  <si>
    <t>(m-1)</t>
  </si>
  <si>
    <t>Hindu Undivided Family (Huf)</t>
  </si>
  <si>
    <t>Sub Total (B)(4)</t>
  </si>
  <si>
    <t>Total Public Shareholding (B)=(B)(1)+(B)(2)+(B)(3)+(B)(4)</t>
  </si>
  <si>
    <t>Details of the shareholders acting as persons in Concert including their Shareholding (No. and %):</t>
  </si>
  <si>
    <t>Details of Shares which remain unclaimed may be given here along with details such as number of shareholders, outstanding shares held in demat/unclaimed suspense account, voting rights which are frozen etc.</t>
  </si>
  <si>
    <t>Table II - Statement showing Shareholding Pattern of the Promoter and Promoter Group</t>
  </si>
  <si>
    <t>Category &amp; Name of the Shareholder (I)</t>
  </si>
  <si>
    <t>Entity type i.e. promoter OR promoter group entity (except promoter)</t>
  </si>
  <si>
    <t>Indian</t>
  </si>
  <si>
    <t>Individuals/HUFs</t>
  </si>
  <si>
    <t>Central Govt./State Govt.</t>
  </si>
  <si>
    <t>Financial Institutions/Banks</t>
  </si>
  <si>
    <t>Any Other(specify)</t>
  </si>
  <si>
    <t>(d-1)</t>
  </si>
  <si>
    <t>Corporate Bodies</t>
  </si>
  <si>
    <t>ARTLINE COMMERCE PRIVATE LIMITED</t>
  </si>
  <si>
    <t>Promoter</t>
  </si>
  <si>
    <t>AAECA0892R</t>
  </si>
  <si>
    <t>BAYANWALA BROTHERS PVT LIMITED</t>
  </si>
  <si>
    <t>AABCB1287C</t>
  </si>
  <si>
    <t>(d-2)</t>
  </si>
  <si>
    <t>Directors</t>
  </si>
  <si>
    <t>RAJESH GADODIA</t>
  </si>
  <si>
    <t>ABRPG2112K</t>
  </si>
  <si>
    <t>(d-3)</t>
  </si>
  <si>
    <t>Directors Relatives</t>
  </si>
  <si>
    <t>ARCHANA GADODIA</t>
  </si>
  <si>
    <t>ACYPG0785C</t>
  </si>
  <si>
    <t>Sub Total (A)(1)</t>
  </si>
  <si>
    <t>Foreign</t>
  </si>
  <si>
    <t>Individuals(NRI/Foreign Individuals)</t>
  </si>
  <si>
    <t>Government</t>
  </si>
  <si>
    <t>Institutions</t>
  </si>
  <si>
    <t>Foreign Portfolio Investor</t>
  </si>
  <si>
    <t>Sub Total (A)(2)</t>
  </si>
  <si>
    <t>Total Shareholding of Promoter and Promoter Group (A)=(A)(1)+(A)(2)</t>
  </si>
  <si>
    <t>Table I - Summary Statement holding of specified securities</t>
  </si>
  <si>
    <t>Category (I)</t>
  </si>
  <si>
    <t>Category of shareholder (II)</t>
  </si>
  <si>
    <t>No. of Partly paid -up equity shares held (V)</t>
  </si>
  <si>
    <t xml:space="preserve">Shareholding as a % of total no.of shares (Calculated as per SCRR,  1957) (VIII) As a % of (A+B+C2) </t>
  </si>
  <si>
    <t>Total as a % of (A+B+C)</t>
  </si>
  <si>
    <t>(A)</t>
  </si>
  <si>
    <t>Promoter and Promoter Group</t>
  </si>
  <si>
    <t>(B)</t>
  </si>
  <si>
    <t>Public</t>
  </si>
  <si>
    <t>N/A</t>
  </si>
  <si>
    <t>(C1)</t>
  </si>
  <si>
    <t>(C)</t>
  </si>
  <si>
    <t>Non Promoter - Non Public</t>
  </si>
  <si>
    <t>Shares underlying DRs</t>
  </si>
  <si>
    <t>(C2)</t>
  </si>
  <si>
    <t>Shares held by Employee Trusts</t>
  </si>
  <si>
    <t>Total</t>
  </si>
  <si>
    <t>HOLDING OF SPECIFIED SECURITIES    ANNEXURE - 1</t>
  </si>
  <si>
    <t>1. Name of Listing Entity : SCAN STEELS LIMITED</t>
  </si>
  <si>
    <t>2. 511672/SCAN/EQUITY</t>
  </si>
  <si>
    <t>3.  Share Holding Pattern Filed under: Reg. 31(1)(b) SHAREHOLDING AS ON  : 30/06/2023</t>
  </si>
  <si>
    <t>4. Declaration : The Listed entity is required to submit the following declaration to the extent of submission of information :-</t>
  </si>
  <si>
    <t>Particulars</t>
  </si>
  <si>
    <t>Yes*</t>
  </si>
  <si>
    <t>No*</t>
  </si>
  <si>
    <t>Whether the Listed Entity has issued any partly paid up shares?</t>
  </si>
  <si>
    <t>No</t>
  </si>
  <si>
    <t>Whether the Listed Entity has issued any Convertible Securities or Warrants?</t>
  </si>
  <si>
    <t>Whether the Listed Entity has any shares against which depository reseipts are issued?</t>
  </si>
  <si>
    <t>Whether the Listed Entity has any shares in locked-in?</t>
  </si>
  <si>
    <t>Whether any shares held by promoters are pledge or otherwise encumbered?</t>
  </si>
  <si>
    <t>Yes</t>
  </si>
  <si>
    <t>SCAN STEELS LIMITED - UNCLAIMED SUSPENS</t>
  </si>
  <si>
    <t>(m-2)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</si>
</sst>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workbookViewId="0">
      <selection sqref="A1:K1"/>
    </sheetView>
  </sheetViews>
  <sheetFormatPr defaultRowHeight="14.4" x14ac:dyDescent="0.3"/>
  <sheetData>
    <row r="1" spans="1:11" x14ac:dyDescent="0.3">
      <c r="A1" s="31" t="s">
        <v>177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3">
      <c r="A2" s="33" t="s">
        <v>178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">
      <c r="A3" s="33" t="s">
        <v>179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3">
      <c r="A4" s="33" t="s">
        <v>180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3">
      <c r="A5" s="33" t="s">
        <v>181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7" spans="1:11" x14ac:dyDescent="0.3">
      <c r="A7" s="2"/>
      <c r="B7" s="29" t="s">
        <v>182</v>
      </c>
      <c r="C7" s="29"/>
      <c r="D7" s="29"/>
      <c r="E7" s="29"/>
      <c r="F7" s="30"/>
      <c r="G7" s="29"/>
      <c r="H7" s="29"/>
      <c r="I7" s="29"/>
      <c r="J7" s="2" t="s">
        <v>183</v>
      </c>
      <c r="K7" s="2" t="s">
        <v>184</v>
      </c>
    </row>
    <row r="8" spans="1:11" x14ac:dyDescent="0.3">
      <c r="A8" s="22">
        <v>1</v>
      </c>
      <c r="B8" s="28" t="s">
        <v>185</v>
      </c>
      <c r="C8" s="28"/>
      <c r="D8" s="28"/>
      <c r="E8" s="28"/>
      <c r="F8" s="28"/>
      <c r="G8" s="28"/>
      <c r="H8" s="28"/>
      <c r="I8" s="28"/>
      <c r="J8" s="2"/>
      <c r="K8" s="2" t="s">
        <v>186</v>
      </c>
    </row>
    <row r="9" spans="1:11" x14ac:dyDescent="0.3">
      <c r="A9" s="22">
        <v>2</v>
      </c>
      <c r="B9" s="28" t="s">
        <v>187</v>
      </c>
      <c r="C9" s="28"/>
      <c r="D9" s="28"/>
      <c r="E9" s="28"/>
      <c r="F9" s="28"/>
      <c r="G9" s="28"/>
      <c r="H9" s="28"/>
      <c r="I9" s="28"/>
      <c r="J9" s="2"/>
      <c r="K9" s="2" t="s">
        <v>186</v>
      </c>
    </row>
    <row r="10" spans="1:11" x14ac:dyDescent="0.3">
      <c r="A10" s="22">
        <v>3</v>
      </c>
      <c r="B10" s="28" t="s">
        <v>188</v>
      </c>
      <c r="C10" s="28"/>
      <c r="D10" s="28"/>
      <c r="E10" s="28"/>
      <c r="F10" s="28"/>
      <c r="G10" s="28"/>
      <c r="H10" s="28"/>
      <c r="I10" s="28"/>
      <c r="J10" s="2"/>
      <c r="K10" s="2" t="s">
        <v>186</v>
      </c>
    </row>
    <row r="11" spans="1:11" x14ac:dyDescent="0.3">
      <c r="A11" s="22">
        <v>4</v>
      </c>
      <c r="B11" s="28" t="s">
        <v>189</v>
      </c>
      <c r="C11" s="28"/>
      <c r="D11" s="28"/>
      <c r="E11" s="28"/>
      <c r="F11" s="28"/>
      <c r="G11" s="28"/>
      <c r="H11" s="28"/>
      <c r="I11" s="28"/>
      <c r="J11" s="2"/>
      <c r="K11" s="2" t="s">
        <v>186</v>
      </c>
    </row>
    <row r="12" spans="1:11" x14ac:dyDescent="0.3">
      <c r="A12" s="22">
        <v>5</v>
      </c>
      <c r="B12" s="28" t="s">
        <v>190</v>
      </c>
      <c r="C12" s="28"/>
      <c r="D12" s="28"/>
      <c r="E12" s="28"/>
      <c r="F12" s="28"/>
      <c r="G12" s="28"/>
      <c r="H12" s="28"/>
      <c r="I12" s="28"/>
      <c r="J12" s="2" t="s">
        <v>191</v>
      </c>
      <c r="K12" s="2"/>
    </row>
  </sheetData>
  <mergeCells count="11">
    <mergeCell ref="B7:I7"/>
    <mergeCell ref="A1:K1"/>
    <mergeCell ref="A2:K2"/>
    <mergeCell ref="A3:K3"/>
    <mergeCell ref="A4:K4"/>
    <mergeCell ref="A5:K5"/>
    <mergeCell ref="B8:I8"/>
    <mergeCell ref="B9:I9"/>
    <mergeCell ref="B10:I10"/>
    <mergeCell ref="B11:I11"/>
    <mergeCell ref="B12:I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workbookViewId="0">
      <selection sqref="A1:S1"/>
    </sheetView>
  </sheetViews>
  <sheetFormatPr defaultRowHeight="14.4" x14ac:dyDescent="0.3"/>
  <cols>
    <col min="1" max="1" width="5.6640625" customWidth="1"/>
    <col min="2" max="2" width="30.88671875" customWidth="1"/>
    <col min="3" max="3" width="17.109375" customWidth="1"/>
    <col min="4" max="4" width="11.44140625" customWidth="1"/>
    <col min="5" max="5" width="13.33203125" customWidth="1"/>
    <col min="6" max="6" width="7" customWidth="1"/>
    <col min="7" max="9" width="11.44140625" customWidth="1"/>
    <col min="10" max="10" width="5.6640625" customWidth="1"/>
    <col min="11" max="11" width="11.44140625" customWidth="1"/>
    <col min="12" max="12" width="7.44140625" customWidth="1"/>
    <col min="13" max="13" width="11.44140625" customWidth="1"/>
    <col min="14" max="14" width="12.44140625" customWidth="1"/>
    <col min="15" max="15" width="15.33203125" customWidth="1"/>
    <col min="16" max="20" width="11" customWidth="1"/>
  </cols>
  <sheetData>
    <row r="1" spans="1:19" x14ac:dyDescent="0.3">
      <c r="A1" s="35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3">
      <c r="E2" s="18"/>
      <c r="F2" s="18"/>
      <c r="G2" s="18"/>
      <c r="H2" s="18"/>
      <c r="I2" s="18"/>
      <c r="J2" s="18"/>
      <c r="K2" s="18"/>
      <c r="L2" s="18"/>
      <c r="M2" s="18"/>
    </row>
    <row r="3" spans="1:19" x14ac:dyDescent="0.3">
      <c r="A3" s="34" t="s">
        <v>160</v>
      </c>
      <c r="B3" s="34" t="s">
        <v>161</v>
      </c>
      <c r="C3" s="34" t="s">
        <v>12</v>
      </c>
      <c r="D3" s="34" t="s">
        <v>13</v>
      </c>
      <c r="E3" s="34" t="s">
        <v>162</v>
      </c>
      <c r="F3" s="34" t="s">
        <v>15</v>
      </c>
      <c r="G3" s="34" t="s">
        <v>16</v>
      </c>
      <c r="H3" s="34" t="s">
        <v>163</v>
      </c>
      <c r="I3" s="34" t="s">
        <v>18</v>
      </c>
      <c r="J3" s="34"/>
      <c r="K3" s="34"/>
      <c r="L3" s="34"/>
      <c r="M3" s="34" t="s">
        <v>24</v>
      </c>
      <c r="N3" s="34" t="s">
        <v>25</v>
      </c>
      <c r="O3" s="34" t="s">
        <v>26</v>
      </c>
      <c r="P3" s="34"/>
      <c r="Q3" s="34" t="s">
        <v>29</v>
      </c>
      <c r="R3" s="34"/>
      <c r="S3" s="34" t="s">
        <v>32</v>
      </c>
    </row>
    <row r="4" spans="1:19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x14ac:dyDescent="0.3">
      <c r="A6" s="34"/>
      <c r="B6" s="34"/>
      <c r="C6" s="34"/>
      <c r="D6" s="34"/>
      <c r="E6" s="34"/>
      <c r="F6" s="34"/>
      <c r="G6" s="34"/>
      <c r="H6" s="34"/>
      <c r="I6" s="34" t="s">
        <v>19</v>
      </c>
      <c r="J6" s="34"/>
      <c r="K6" s="34"/>
      <c r="L6" s="34" t="s">
        <v>164</v>
      </c>
      <c r="M6" s="34"/>
      <c r="N6" s="34"/>
      <c r="O6" s="34"/>
      <c r="P6" s="34"/>
      <c r="Q6" s="34"/>
      <c r="R6" s="34"/>
      <c r="S6" s="34"/>
    </row>
    <row r="7" spans="1:19" x14ac:dyDescent="0.3">
      <c r="A7" s="34"/>
      <c r="B7" s="34"/>
      <c r="C7" s="34"/>
      <c r="D7" s="34"/>
      <c r="E7" s="34"/>
      <c r="F7" s="34"/>
      <c r="G7" s="34"/>
      <c r="H7" s="34"/>
      <c r="I7" s="34" t="s">
        <v>20</v>
      </c>
      <c r="J7" s="34" t="s">
        <v>21</v>
      </c>
      <c r="K7" s="34" t="s">
        <v>22</v>
      </c>
      <c r="L7" s="34"/>
      <c r="M7" s="34"/>
      <c r="N7" s="34"/>
      <c r="O7" s="34" t="s">
        <v>27</v>
      </c>
      <c r="P7" s="34" t="s">
        <v>28</v>
      </c>
      <c r="Q7" s="34" t="s">
        <v>30</v>
      </c>
      <c r="R7" s="34" t="s">
        <v>31</v>
      </c>
      <c r="S7" s="34"/>
    </row>
    <row r="8" spans="1:19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 x14ac:dyDescent="0.3">
      <c r="A12" s="2" t="s">
        <v>165</v>
      </c>
      <c r="B12" s="7" t="s">
        <v>166</v>
      </c>
      <c r="C12" s="2">
        <v>4</v>
      </c>
      <c r="D12" s="2">
        <v>25184749</v>
      </c>
      <c r="E12" s="2">
        <v>0</v>
      </c>
      <c r="F12" s="2">
        <v>0</v>
      </c>
      <c r="G12" s="2">
        <v>25184749</v>
      </c>
      <c r="H12" s="9">
        <v>48.106294098473001</v>
      </c>
      <c r="I12" s="2">
        <v>25184749</v>
      </c>
      <c r="J12" s="2">
        <v>0</v>
      </c>
      <c r="K12" s="2">
        <v>25184749</v>
      </c>
      <c r="L12" s="9">
        <v>48.106294098473001</v>
      </c>
      <c r="M12" s="2">
        <v>0</v>
      </c>
      <c r="N12" s="9">
        <v>48.106294098473001</v>
      </c>
      <c r="O12" s="2">
        <v>0</v>
      </c>
      <c r="P12" s="9">
        <v>0</v>
      </c>
      <c r="Q12" s="2">
        <v>3296561</v>
      </c>
      <c r="R12" s="9">
        <v>13.08951302234539</v>
      </c>
      <c r="S12" s="2">
        <v>25184749</v>
      </c>
    </row>
    <row r="13" spans="1:19" x14ac:dyDescent="0.3">
      <c r="A13" s="2" t="s">
        <v>167</v>
      </c>
      <c r="B13" s="7" t="s">
        <v>168</v>
      </c>
      <c r="C13" s="2">
        <v>10149</v>
      </c>
      <c r="D13" s="2">
        <v>27167546</v>
      </c>
      <c r="E13" s="7">
        <v>0</v>
      </c>
      <c r="F13" s="7">
        <v>0</v>
      </c>
      <c r="G13" s="7">
        <v>27167546</v>
      </c>
      <c r="H13" s="8">
        <v>51.893705901526999</v>
      </c>
      <c r="I13" s="7">
        <v>27167546</v>
      </c>
      <c r="J13" s="7">
        <v>0</v>
      </c>
      <c r="K13" s="7">
        <v>27167546</v>
      </c>
      <c r="L13" s="8">
        <v>51.893705901526999</v>
      </c>
      <c r="M13" s="7">
        <v>0</v>
      </c>
      <c r="N13" s="9">
        <v>51.893705901526999</v>
      </c>
      <c r="O13" s="2">
        <v>0</v>
      </c>
      <c r="P13" s="9">
        <v>0</v>
      </c>
      <c r="Q13" s="19" t="s">
        <v>169</v>
      </c>
      <c r="R13" s="19" t="s">
        <v>169</v>
      </c>
      <c r="S13" s="2">
        <v>26934546</v>
      </c>
    </row>
    <row r="14" spans="1:19" x14ac:dyDescent="0.3">
      <c r="A14" s="2" t="s">
        <v>171</v>
      </c>
      <c r="B14" s="2" t="s">
        <v>172</v>
      </c>
      <c r="C14" s="2"/>
      <c r="D14" s="2"/>
      <c r="E14" s="7"/>
      <c r="F14" s="7"/>
      <c r="G14" s="7"/>
      <c r="H14" s="7"/>
      <c r="I14" s="7"/>
      <c r="J14" s="7"/>
      <c r="K14" s="7"/>
      <c r="L14" s="7"/>
      <c r="M14" s="7"/>
      <c r="N14" s="2"/>
      <c r="O14" s="2"/>
      <c r="P14" s="2"/>
      <c r="Q14" s="2"/>
      <c r="R14" s="2"/>
      <c r="S14" s="2"/>
    </row>
    <row r="15" spans="1:19" x14ac:dyDescent="0.3">
      <c r="A15" s="2" t="s">
        <v>170</v>
      </c>
      <c r="B15" s="7" t="s">
        <v>173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9">
        <v>0</v>
      </c>
      <c r="I15" s="2">
        <v>0</v>
      </c>
      <c r="J15" s="2">
        <v>0</v>
      </c>
      <c r="K15" s="2">
        <v>0</v>
      </c>
      <c r="L15" s="9">
        <v>0</v>
      </c>
      <c r="M15" s="2">
        <v>0</v>
      </c>
      <c r="N15" s="9">
        <v>0</v>
      </c>
      <c r="O15" s="2">
        <v>0</v>
      </c>
      <c r="P15" s="9">
        <v>0</v>
      </c>
      <c r="Q15" s="19" t="s">
        <v>169</v>
      </c>
      <c r="R15" s="19" t="s">
        <v>169</v>
      </c>
      <c r="S15" s="2">
        <v>0</v>
      </c>
    </row>
    <row r="16" spans="1:19" x14ac:dyDescent="0.3">
      <c r="A16" s="2" t="s">
        <v>174</v>
      </c>
      <c r="B16" s="7" t="s">
        <v>175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9">
        <v>0</v>
      </c>
      <c r="I16" s="2">
        <v>0</v>
      </c>
      <c r="J16" s="2">
        <v>0</v>
      </c>
      <c r="K16" s="2">
        <v>0</v>
      </c>
      <c r="L16" s="9">
        <v>0</v>
      </c>
      <c r="M16" s="2">
        <v>0</v>
      </c>
      <c r="N16" s="9">
        <v>0</v>
      </c>
      <c r="O16" s="2">
        <v>0</v>
      </c>
      <c r="P16" s="9">
        <v>0</v>
      </c>
      <c r="Q16" s="19" t="s">
        <v>169</v>
      </c>
      <c r="R16" s="19" t="s">
        <v>169</v>
      </c>
      <c r="S16" s="2">
        <v>0</v>
      </c>
    </row>
    <row r="17" spans="1:19" x14ac:dyDescent="0.3">
      <c r="A17" s="5"/>
      <c r="B17" s="5" t="s">
        <v>176</v>
      </c>
      <c r="C17" s="5">
        <v>10153</v>
      </c>
      <c r="D17" s="5">
        <v>52352295</v>
      </c>
      <c r="E17" s="6">
        <v>0</v>
      </c>
      <c r="F17" s="6">
        <v>0</v>
      </c>
      <c r="G17" s="6">
        <v>52352295</v>
      </c>
      <c r="H17" s="20">
        <v>100</v>
      </c>
      <c r="I17" s="6">
        <v>52352295</v>
      </c>
      <c r="J17" s="6">
        <v>0</v>
      </c>
      <c r="K17" s="6">
        <v>52352295</v>
      </c>
      <c r="L17" s="20">
        <v>100</v>
      </c>
      <c r="M17" s="6">
        <v>0</v>
      </c>
      <c r="N17" s="21">
        <v>100</v>
      </c>
      <c r="O17" s="5">
        <v>0</v>
      </c>
      <c r="P17" s="21">
        <v>0</v>
      </c>
      <c r="Q17" s="5">
        <v>3296561</v>
      </c>
      <c r="R17" s="21">
        <v>6.29687963058735</v>
      </c>
      <c r="S17" s="5">
        <v>52119295</v>
      </c>
    </row>
  </sheetData>
  <mergeCells count="24">
    <mergeCell ref="N3:N11"/>
    <mergeCell ref="S3:S11"/>
    <mergeCell ref="O3:P6"/>
    <mergeCell ref="Q3:R6"/>
    <mergeCell ref="O7:O11"/>
    <mergeCell ref="P7:P11"/>
    <mergeCell ref="Q7:Q11"/>
    <mergeCell ref="R7:R11"/>
    <mergeCell ref="M3:M11"/>
    <mergeCell ref="A1:S1"/>
    <mergeCell ref="A3:A11"/>
    <mergeCell ref="B3:B11"/>
    <mergeCell ref="C3:C11"/>
    <mergeCell ref="D3:D11"/>
    <mergeCell ref="E3:E11"/>
    <mergeCell ref="F3:F11"/>
    <mergeCell ref="G3:G11"/>
    <mergeCell ref="H3:H11"/>
    <mergeCell ref="I3:L5"/>
    <mergeCell ref="I6:K6"/>
    <mergeCell ref="L6:L11"/>
    <mergeCell ref="I7:I11"/>
    <mergeCell ref="J7:J11"/>
    <mergeCell ref="K7:K11"/>
  </mergeCells>
  <pageMargins left="0.2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2"/>
  <sheetViews>
    <sheetView topLeftCell="A4" workbookViewId="0">
      <selection sqref="A1:U1"/>
    </sheetView>
  </sheetViews>
  <sheetFormatPr defaultRowHeight="14.4" x14ac:dyDescent="0.3"/>
  <cols>
    <col min="1" max="1" width="5.6640625" customWidth="1"/>
    <col min="2" max="2" width="30.88671875" customWidth="1"/>
    <col min="3" max="4" width="17.109375" customWidth="1"/>
    <col min="5" max="5" width="11.44140625" customWidth="1"/>
    <col min="6" max="6" width="13.33203125" customWidth="1"/>
    <col min="7" max="7" width="7" customWidth="1"/>
    <col min="8" max="11" width="11.44140625" customWidth="1"/>
    <col min="12" max="12" width="5.6640625" customWidth="1"/>
    <col min="13" max="13" width="11.44140625" customWidth="1"/>
    <col min="14" max="14" width="7.33203125" customWidth="1"/>
    <col min="15" max="15" width="12.44140625" customWidth="1"/>
    <col min="16" max="16" width="15.33203125" customWidth="1"/>
    <col min="17" max="21" width="11" customWidth="1"/>
  </cols>
  <sheetData>
    <row r="1" spans="1:21" x14ac:dyDescent="0.3">
      <c r="A1" s="31" t="s">
        <v>128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3">
      <c r="A3" s="36"/>
      <c r="B3" s="36" t="s">
        <v>129</v>
      </c>
      <c r="C3" s="36" t="s">
        <v>130</v>
      </c>
      <c r="D3" s="36" t="s">
        <v>11</v>
      </c>
      <c r="E3" s="36" t="s">
        <v>12</v>
      </c>
      <c r="F3" s="36" t="s">
        <v>13</v>
      </c>
      <c r="G3" s="36" t="s">
        <v>14</v>
      </c>
      <c r="H3" s="36" t="s">
        <v>15</v>
      </c>
      <c r="I3" s="36" t="s">
        <v>16</v>
      </c>
      <c r="J3" s="36" t="s">
        <v>17</v>
      </c>
      <c r="K3" s="36" t="s">
        <v>18</v>
      </c>
      <c r="L3" s="36"/>
      <c r="M3" s="36"/>
      <c r="N3" s="36"/>
      <c r="O3" s="36" t="s">
        <v>24</v>
      </c>
      <c r="P3" s="36" t="s">
        <v>25</v>
      </c>
      <c r="Q3" s="36" t="s">
        <v>26</v>
      </c>
      <c r="R3" s="36"/>
      <c r="S3" s="36" t="s">
        <v>29</v>
      </c>
      <c r="T3" s="36"/>
      <c r="U3" s="36" t="s">
        <v>32</v>
      </c>
    </row>
    <row r="4" spans="1:2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8.8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16" t="s">
        <v>19</v>
      </c>
      <c r="L6" s="17"/>
      <c r="M6" s="17"/>
      <c r="N6" s="34" t="s">
        <v>23</v>
      </c>
      <c r="O6" s="34"/>
      <c r="P6" s="34"/>
      <c r="Q6" s="34"/>
      <c r="R6" s="34"/>
      <c r="S6" s="34"/>
      <c r="T6" s="34"/>
      <c r="U6" s="34"/>
    </row>
    <row r="7" spans="1:2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 t="s">
        <v>20</v>
      </c>
      <c r="L7" s="34" t="s">
        <v>21</v>
      </c>
      <c r="M7" s="34" t="s">
        <v>22</v>
      </c>
      <c r="N7" s="34"/>
      <c r="O7" s="34"/>
      <c r="P7" s="34"/>
      <c r="Q7" s="34" t="s">
        <v>27</v>
      </c>
      <c r="R7" s="34" t="s">
        <v>28</v>
      </c>
      <c r="S7" s="34" t="s">
        <v>30</v>
      </c>
      <c r="T7" s="34" t="s">
        <v>31</v>
      </c>
      <c r="U7" s="34"/>
    </row>
    <row r="8" spans="1:2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x14ac:dyDescent="0.3">
      <c r="A12" s="5" t="s">
        <v>33</v>
      </c>
      <c r="B12" s="6" t="s">
        <v>131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3">
      <c r="A13" s="2" t="s">
        <v>35</v>
      </c>
      <c r="B13" s="7" t="s">
        <v>132</v>
      </c>
      <c r="C13" s="2"/>
      <c r="D13" s="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9">
        <v>0</v>
      </c>
      <c r="K13" s="2">
        <v>0</v>
      </c>
      <c r="L13" s="2">
        <v>0</v>
      </c>
      <c r="M13" s="2">
        <v>0</v>
      </c>
      <c r="N13" s="9">
        <v>0</v>
      </c>
      <c r="O13" s="2">
        <v>0</v>
      </c>
      <c r="P13" s="9">
        <v>0</v>
      </c>
      <c r="Q13" s="2">
        <v>0</v>
      </c>
      <c r="R13" s="9">
        <v>0</v>
      </c>
      <c r="S13" s="2">
        <v>0</v>
      </c>
      <c r="T13" s="9">
        <v>0</v>
      </c>
      <c r="U13" s="2">
        <v>0</v>
      </c>
    </row>
    <row r="14" spans="1:21" x14ac:dyDescent="0.3">
      <c r="A14" s="2" t="s">
        <v>51</v>
      </c>
      <c r="B14" s="7" t="s">
        <v>133</v>
      </c>
      <c r="C14" s="2"/>
      <c r="D14" s="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9">
        <v>0</v>
      </c>
      <c r="K14" s="2">
        <v>0</v>
      </c>
      <c r="L14" s="2">
        <v>0</v>
      </c>
      <c r="M14" s="2">
        <v>0</v>
      </c>
      <c r="N14" s="9">
        <v>0</v>
      </c>
      <c r="O14" s="2">
        <v>0</v>
      </c>
      <c r="P14" s="9">
        <v>0</v>
      </c>
      <c r="Q14" s="2">
        <v>0</v>
      </c>
      <c r="R14" s="9">
        <v>0</v>
      </c>
      <c r="S14" s="2">
        <v>0</v>
      </c>
      <c r="T14" s="9">
        <v>0</v>
      </c>
      <c r="U14" s="2">
        <v>0</v>
      </c>
    </row>
    <row r="15" spans="1:21" x14ac:dyDescent="0.3">
      <c r="A15" s="2" t="s">
        <v>53</v>
      </c>
      <c r="B15" s="7" t="s">
        <v>134</v>
      </c>
      <c r="C15" s="2"/>
      <c r="D15" s="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9">
        <v>0</v>
      </c>
      <c r="K15" s="2">
        <v>0</v>
      </c>
      <c r="L15" s="2">
        <v>0</v>
      </c>
      <c r="M15" s="2">
        <v>0</v>
      </c>
      <c r="N15" s="9">
        <v>0</v>
      </c>
      <c r="O15" s="2">
        <v>0</v>
      </c>
      <c r="P15" s="9">
        <v>0</v>
      </c>
      <c r="Q15" s="2">
        <v>0</v>
      </c>
      <c r="R15" s="9">
        <v>0</v>
      </c>
      <c r="S15" s="2">
        <v>0</v>
      </c>
      <c r="T15" s="9">
        <v>0</v>
      </c>
      <c r="U15" s="2">
        <v>0</v>
      </c>
    </row>
    <row r="16" spans="1:21" x14ac:dyDescent="0.3">
      <c r="A16" s="2" t="s">
        <v>55</v>
      </c>
      <c r="B16" s="7" t="s">
        <v>135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">
      <c r="A17" s="2" t="s">
        <v>136</v>
      </c>
      <c r="B17" s="7" t="s">
        <v>137</v>
      </c>
      <c r="C17" s="2"/>
      <c r="D17" s="2"/>
      <c r="E17" s="2">
        <v>2</v>
      </c>
      <c r="F17" s="2">
        <v>14950076</v>
      </c>
      <c r="G17" s="2">
        <v>0</v>
      </c>
      <c r="H17" s="2">
        <v>0</v>
      </c>
      <c r="I17" s="2">
        <v>14950076</v>
      </c>
      <c r="J17" s="9">
        <v>28.556677410226001</v>
      </c>
      <c r="K17" s="2">
        <v>14950076</v>
      </c>
      <c r="L17" s="2">
        <v>0</v>
      </c>
      <c r="M17" s="2">
        <v>14950076</v>
      </c>
      <c r="N17" s="9">
        <v>28.556677410226001</v>
      </c>
      <c r="O17" s="2">
        <v>0</v>
      </c>
      <c r="P17" s="9">
        <v>28.556677410226001</v>
      </c>
      <c r="Q17" s="2">
        <v>0</v>
      </c>
      <c r="R17" s="9">
        <v>0</v>
      </c>
      <c r="S17" s="2">
        <v>0</v>
      </c>
      <c r="T17" s="9">
        <v>0</v>
      </c>
      <c r="U17" s="2">
        <v>14950076</v>
      </c>
    </row>
    <row r="18" spans="1:21" ht="28.8" x14ac:dyDescent="0.3">
      <c r="A18" s="2"/>
      <c r="B18" s="7" t="s">
        <v>138</v>
      </c>
      <c r="C18" s="2" t="s">
        <v>139</v>
      </c>
      <c r="D18" s="2" t="s">
        <v>140</v>
      </c>
      <c r="E18" s="2"/>
      <c r="F18" s="2">
        <v>9566575</v>
      </c>
      <c r="G18" s="2">
        <v>0</v>
      </c>
      <c r="H18" s="2">
        <v>0</v>
      </c>
      <c r="I18" s="2">
        <v>9566575</v>
      </c>
      <c r="J18" s="9">
        <v>18.273458689824</v>
      </c>
      <c r="K18" s="2">
        <v>9566575</v>
      </c>
      <c r="L18" s="2">
        <v>0</v>
      </c>
      <c r="M18" s="2">
        <v>9566575</v>
      </c>
      <c r="N18" s="9">
        <v>18.273458689824</v>
      </c>
      <c r="O18" s="2">
        <v>0</v>
      </c>
      <c r="P18" s="9">
        <v>18.273458689824</v>
      </c>
      <c r="Q18" s="2">
        <v>0</v>
      </c>
      <c r="R18" s="9">
        <v>0</v>
      </c>
      <c r="S18" s="2">
        <v>0</v>
      </c>
      <c r="T18" s="9">
        <v>0</v>
      </c>
      <c r="U18" s="2">
        <v>9566575</v>
      </c>
    </row>
    <row r="19" spans="1:21" ht="28.8" x14ac:dyDescent="0.3">
      <c r="A19" s="2"/>
      <c r="B19" s="7" t="s">
        <v>141</v>
      </c>
      <c r="C19" s="2" t="s">
        <v>139</v>
      </c>
      <c r="D19" s="2" t="s">
        <v>142</v>
      </c>
      <c r="E19" s="2"/>
      <c r="F19" s="2">
        <v>5383501</v>
      </c>
      <c r="G19" s="2">
        <v>0</v>
      </c>
      <c r="H19" s="2">
        <v>0</v>
      </c>
      <c r="I19" s="2">
        <v>5383501</v>
      </c>
      <c r="J19" s="9">
        <v>10.283218720401999</v>
      </c>
      <c r="K19" s="2">
        <v>5383501</v>
      </c>
      <c r="L19" s="2">
        <v>0</v>
      </c>
      <c r="M19" s="2">
        <v>5383501</v>
      </c>
      <c r="N19" s="9">
        <v>10.283218720401999</v>
      </c>
      <c r="O19" s="2">
        <v>0</v>
      </c>
      <c r="P19" s="9">
        <v>10.283218720401999</v>
      </c>
      <c r="Q19" s="2">
        <v>0</v>
      </c>
      <c r="R19" s="9">
        <v>0</v>
      </c>
      <c r="S19" s="2">
        <v>0</v>
      </c>
      <c r="T19" s="9">
        <v>0</v>
      </c>
      <c r="U19" s="2">
        <v>5383501</v>
      </c>
    </row>
    <row r="20" spans="1:21" x14ac:dyDescent="0.3">
      <c r="A20" s="2" t="s">
        <v>143</v>
      </c>
      <c r="B20" s="7" t="s">
        <v>144</v>
      </c>
      <c r="C20" s="2"/>
      <c r="D20" s="2"/>
      <c r="E20" s="2">
        <v>1</v>
      </c>
      <c r="F20" s="2">
        <v>5463350</v>
      </c>
      <c r="G20" s="2">
        <v>0</v>
      </c>
      <c r="H20" s="2">
        <v>0</v>
      </c>
      <c r="I20" s="2">
        <v>5463350</v>
      </c>
      <c r="J20" s="9">
        <v>10.435741164737999</v>
      </c>
      <c r="K20" s="2">
        <v>5463350</v>
      </c>
      <c r="L20" s="2">
        <v>0</v>
      </c>
      <c r="M20" s="2">
        <v>5463350</v>
      </c>
      <c r="N20" s="9">
        <v>10.435741164737999</v>
      </c>
      <c r="O20" s="2">
        <v>0</v>
      </c>
      <c r="P20" s="9">
        <v>10.435741164737999</v>
      </c>
      <c r="Q20" s="2">
        <v>0</v>
      </c>
      <c r="R20" s="9">
        <v>0</v>
      </c>
      <c r="S20" s="2">
        <v>3296561</v>
      </c>
      <c r="T20" s="9">
        <v>60.339553570611002</v>
      </c>
      <c r="U20" s="2">
        <v>5463350</v>
      </c>
    </row>
    <row r="21" spans="1:21" x14ac:dyDescent="0.3">
      <c r="A21" s="2"/>
      <c r="B21" s="7" t="s">
        <v>145</v>
      </c>
      <c r="C21" s="2" t="s">
        <v>139</v>
      </c>
      <c r="D21" s="2" t="s">
        <v>146</v>
      </c>
      <c r="E21" s="2"/>
      <c r="F21" s="2">
        <v>5463350</v>
      </c>
      <c r="G21" s="2">
        <v>0</v>
      </c>
      <c r="H21" s="2">
        <v>0</v>
      </c>
      <c r="I21" s="2">
        <v>5463350</v>
      </c>
      <c r="J21" s="9">
        <v>10.435741164737999</v>
      </c>
      <c r="K21" s="2">
        <v>5463350</v>
      </c>
      <c r="L21" s="2">
        <v>0</v>
      </c>
      <c r="M21" s="2">
        <v>5463350</v>
      </c>
      <c r="N21" s="9">
        <v>10.435741164737999</v>
      </c>
      <c r="O21" s="2">
        <v>0</v>
      </c>
      <c r="P21" s="9">
        <v>10.435741164737999</v>
      </c>
      <c r="Q21" s="2">
        <v>0</v>
      </c>
      <c r="R21" s="9">
        <v>0</v>
      </c>
      <c r="S21" s="2">
        <v>3296561</v>
      </c>
      <c r="T21" s="9">
        <v>60.339553570611002</v>
      </c>
      <c r="U21" s="2">
        <v>5463350</v>
      </c>
    </row>
    <row r="22" spans="1:21" x14ac:dyDescent="0.3">
      <c r="A22" s="2" t="s">
        <v>147</v>
      </c>
      <c r="B22" s="7" t="s">
        <v>148</v>
      </c>
      <c r="C22" s="2"/>
      <c r="D22" s="2"/>
      <c r="E22" s="2">
        <v>1</v>
      </c>
      <c r="F22" s="2">
        <v>4771323</v>
      </c>
      <c r="G22" s="2">
        <v>0</v>
      </c>
      <c r="H22" s="2">
        <v>0</v>
      </c>
      <c r="I22" s="2">
        <v>4771323</v>
      </c>
      <c r="J22" s="9">
        <v>9.1138755235089999</v>
      </c>
      <c r="K22" s="2">
        <v>4771323</v>
      </c>
      <c r="L22" s="2">
        <v>0</v>
      </c>
      <c r="M22" s="2">
        <v>4771323</v>
      </c>
      <c r="N22" s="9">
        <v>9.1138755235089999</v>
      </c>
      <c r="O22" s="2">
        <v>0</v>
      </c>
      <c r="P22" s="9">
        <v>9.1138755235089999</v>
      </c>
      <c r="Q22" s="2">
        <v>0</v>
      </c>
      <c r="R22" s="9">
        <v>0</v>
      </c>
      <c r="S22" s="2">
        <v>0</v>
      </c>
      <c r="T22" s="9">
        <v>0</v>
      </c>
      <c r="U22" s="2">
        <v>4771323</v>
      </c>
    </row>
    <row r="23" spans="1:21" x14ac:dyDescent="0.3">
      <c r="A23" s="2"/>
      <c r="B23" s="7" t="s">
        <v>149</v>
      </c>
      <c r="C23" s="2" t="s">
        <v>139</v>
      </c>
      <c r="D23" s="2" t="s">
        <v>150</v>
      </c>
      <c r="E23" s="2"/>
      <c r="F23" s="2">
        <v>4771323</v>
      </c>
      <c r="G23" s="2">
        <v>0</v>
      </c>
      <c r="H23" s="2">
        <v>0</v>
      </c>
      <c r="I23" s="2">
        <v>4771323</v>
      </c>
      <c r="J23" s="9">
        <v>9.1138755235089999</v>
      </c>
      <c r="K23" s="2">
        <v>4771323</v>
      </c>
      <c r="L23" s="2">
        <v>0</v>
      </c>
      <c r="M23" s="2">
        <v>4771323</v>
      </c>
      <c r="N23" s="9">
        <v>9.1138755235089999</v>
      </c>
      <c r="O23" s="2">
        <v>0</v>
      </c>
      <c r="P23" s="9">
        <v>9.1138755235089999</v>
      </c>
      <c r="Q23" s="2">
        <v>0</v>
      </c>
      <c r="R23" s="9">
        <v>0</v>
      </c>
      <c r="S23" s="2">
        <v>0</v>
      </c>
      <c r="T23" s="9">
        <v>0</v>
      </c>
      <c r="U23" s="2">
        <v>4771323</v>
      </c>
    </row>
    <row r="24" spans="1:21" x14ac:dyDescent="0.3">
      <c r="A24" s="2"/>
      <c r="B24" s="11" t="s">
        <v>151</v>
      </c>
      <c r="C24" s="2"/>
      <c r="D24" s="2"/>
      <c r="E24" s="12">
        <v>4</v>
      </c>
      <c r="F24" s="12">
        <v>25184749</v>
      </c>
      <c r="G24" s="12">
        <v>0</v>
      </c>
      <c r="H24" s="12">
        <v>0</v>
      </c>
      <c r="I24" s="12">
        <v>25184749</v>
      </c>
      <c r="J24" s="14">
        <v>48.106294098473001</v>
      </c>
      <c r="K24" s="12">
        <v>25184749</v>
      </c>
      <c r="L24" s="12">
        <v>0</v>
      </c>
      <c r="M24" s="12">
        <v>25184749</v>
      </c>
      <c r="N24" s="14">
        <v>48.106294098473001</v>
      </c>
      <c r="O24" s="12">
        <v>0</v>
      </c>
      <c r="P24" s="14">
        <v>48.106294098473001</v>
      </c>
      <c r="Q24" s="12">
        <v>0</v>
      </c>
      <c r="R24" s="14">
        <v>0</v>
      </c>
      <c r="S24" s="12">
        <v>3296561</v>
      </c>
      <c r="T24" s="14">
        <v>13.08951302234539</v>
      </c>
      <c r="U24" s="12">
        <v>25184749</v>
      </c>
    </row>
    <row r="25" spans="1:21" x14ac:dyDescent="0.3">
      <c r="A25" s="5" t="s">
        <v>39</v>
      </c>
      <c r="B25" s="6" t="s">
        <v>152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">
      <c r="A26" s="2" t="s">
        <v>35</v>
      </c>
      <c r="B26" s="7" t="s">
        <v>153</v>
      </c>
      <c r="C26" s="2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9">
        <v>0</v>
      </c>
      <c r="K26" s="2">
        <v>0</v>
      </c>
      <c r="L26" s="2">
        <v>0</v>
      </c>
      <c r="M26" s="2">
        <v>0</v>
      </c>
      <c r="N26" s="9">
        <v>0</v>
      </c>
      <c r="O26" s="2">
        <v>0</v>
      </c>
      <c r="P26" s="9">
        <v>0</v>
      </c>
      <c r="Q26" s="2">
        <v>0</v>
      </c>
      <c r="R26" s="9">
        <v>0</v>
      </c>
      <c r="S26" s="2">
        <v>0</v>
      </c>
      <c r="T26" s="9">
        <v>0</v>
      </c>
      <c r="U26" s="2">
        <v>0</v>
      </c>
    </row>
    <row r="27" spans="1:21" x14ac:dyDescent="0.3">
      <c r="A27" s="2" t="s">
        <v>51</v>
      </c>
      <c r="B27" s="7" t="s">
        <v>154</v>
      </c>
      <c r="C27" s="2"/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9">
        <v>0</v>
      </c>
      <c r="K27" s="2">
        <v>0</v>
      </c>
      <c r="L27" s="2">
        <v>0</v>
      </c>
      <c r="M27" s="2">
        <v>0</v>
      </c>
      <c r="N27" s="9">
        <v>0</v>
      </c>
      <c r="O27" s="2">
        <v>0</v>
      </c>
      <c r="P27" s="9">
        <v>0</v>
      </c>
      <c r="Q27" s="2">
        <v>0</v>
      </c>
      <c r="R27" s="9">
        <v>0</v>
      </c>
      <c r="S27" s="2">
        <v>0</v>
      </c>
      <c r="T27" s="9">
        <v>0</v>
      </c>
      <c r="U27" s="2">
        <v>0</v>
      </c>
    </row>
    <row r="28" spans="1:21" x14ac:dyDescent="0.3">
      <c r="A28" s="2" t="s">
        <v>53</v>
      </c>
      <c r="B28" s="7" t="s">
        <v>155</v>
      </c>
      <c r="C28" s="2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9">
        <v>0</v>
      </c>
      <c r="K28" s="2">
        <v>0</v>
      </c>
      <c r="L28" s="2">
        <v>0</v>
      </c>
      <c r="M28" s="2">
        <v>0</v>
      </c>
      <c r="N28" s="9">
        <v>0</v>
      </c>
      <c r="O28" s="2">
        <v>0</v>
      </c>
      <c r="P28" s="9">
        <v>0</v>
      </c>
      <c r="Q28" s="2">
        <v>0</v>
      </c>
      <c r="R28" s="9">
        <v>0</v>
      </c>
      <c r="S28" s="2">
        <v>0</v>
      </c>
      <c r="T28" s="9">
        <v>0</v>
      </c>
      <c r="U28" s="2">
        <v>0</v>
      </c>
    </row>
    <row r="29" spans="1:21" x14ac:dyDescent="0.3">
      <c r="A29" s="2" t="s">
        <v>55</v>
      </c>
      <c r="B29" s="7" t="s">
        <v>156</v>
      </c>
      <c r="C29" s="2"/>
      <c r="D29" s="2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9">
        <v>0</v>
      </c>
      <c r="K29" s="2">
        <v>0</v>
      </c>
      <c r="L29" s="2">
        <v>0</v>
      </c>
      <c r="M29" s="2">
        <v>0</v>
      </c>
      <c r="N29" s="9">
        <v>0</v>
      </c>
      <c r="O29" s="2">
        <v>0</v>
      </c>
      <c r="P29" s="9">
        <v>0</v>
      </c>
      <c r="Q29" s="2">
        <v>0</v>
      </c>
      <c r="R29" s="9">
        <v>0</v>
      </c>
      <c r="S29" s="2">
        <v>0</v>
      </c>
      <c r="T29" s="9">
        <v>0</v>
      </c>
      <c r="U29" s="2">
        <v>0</v>
      </c>
    </row>
    <row r="30" spans="1:21" x14ac:dyDescent="0.3">
      <c r="A30" s="2" t="s">
        <v>57</v>
      </c>
      <c r="B30" s="7" t="s">
        <v>135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">
      <c r="A31" s="2"/>
      <c r="B31" s="11" t="s">
        <v>157</v>
      </c>
      <c r="C31" s="2"/>
      <c r="D31" s="2"/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4">
        <v>0</v>
      </c>
      <c r="K31" s="12">
        <v>0</v>
      </c>
      <c r="L31" s="12">
        <v>0</v>
      </c>
      <c r="M31" s="12">
        <v>0</v>
      </c>
      <c r="N31" s="14">
        <v>0</v>
      </c>
      <c r="O31" s="12">
        <v>0</v>
      </c>
      <c r="P31" s="14">
        <v>0</v>
      </c>
      <c r="Q31" s="12">
        <v>0</v>
      </c>
      <c r="R31" s="14">
        <v>0</v>
      </c>
      <c r="S31" s="12">
        <v>0</v>
      </c>
      <c r="T31" s="14">
        <v>0</v>
      </c>
      <c r="U31" s="12">
        <v>0</v>
      </c>
    </row>
    <row r="32" spans="1:21" ht="28.8" x14ac:dyDescent="0.3">
      <c r="A32" s="2"/>
      <c r="B32" s="11" t="s">
        <v>158</v>
      </c>
      <c r="C32" s="2"/>
      <c r="D32" s="2"/>
      <c r="E32" s="12">
        <v>4</v>
      </c>
      <c r="F32" s="12">
        <v>25184749</v>
      </c>
      <c r="G32" s="12">
        <v>0</v>
      </c>
      <c r="H32" s="12">
        <v>0</v>
      </c>
      <c r="I32" s="12">
        <v>25184749</v>
      </c>
      <c r="J32" s="14">
        <v>48.106294098473001</v>
      </c>
      <c r="K32" s="12">
        <v>25184749</v>
      </c>
      <c r="L32" s="12">
        <v>0</v>
      </c>
      <c r="M32" s="12">
        <v>25184749</v>
      </c>
      <c r="N32" s="14">
        <v>48.106294098473001</v>
      </c>
      <c r="O32" s="12">
        <v>0</v>
      </c>
      <c r="P32" s="14">
        <v>48.106294098473001</v>
      </c>
      <c r="Q32" s="12">
        <v>0</v>
      </c>
      <c r="R32" s="14">
        <v>0</v>
      </c>
      <c r="S32" s="12">
        <v>3296561</v>
      </c>
      <c r="T32" s="14">
        <v>13.08951302234539</v>
      </c>
      <c r="U32" s="12">
        <v>25184749</v>
      </c>
    </row>
  </sheetData>
  <mergeCells count="25">
    <mergeCell ref="A1:U1"/>
    <mergeCell ref="A3:A11"/>
    <mergeCell ref="B3:B11"/>
    <mergeCell ref="C3:C11"/>
    <mergeCell ref="D3:D11"/>
    <mergeCell ref="E3:E11"/>
    <mergeCell ref="F3:F11"/>
    <mergeCell ref="G3:G11"/>
    <mergeCell ref="H3:H11"/>
    <mergeCell ref="I3:I11"/>
    <mergeCell ref="J3:J11"/>
    <mergeCell ref="O3:O11"/>
    <mergeCell ref="U3:U11"/>
    <mergeCell ref="P3:P11"/>
    <mergeCell ref="K3:N5"/>
    <mergeCell ref="K7:K11"/>
    <mergeCell ref="L7:L11"/>
    <mergeCell ref="M7:M11"/>
    <mergeCell ref="N6:N11"/>
    <mergeCell ref="Q3:R6"/>
    <mergeCell ref="S3:T6"/>
    <mergeCell ref="Q7:Q11"/>
    <mergeCell ref="R7:R11"/>
    <mergeCell ref="S7:S11"/>
    <mergeCell ref="T7:T11"/>
  </mergeCells>
  <pageMargins left="0.2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8"/>
  <sheetViews>
    <sheetView tabSelected="1" topLeftCell="A40" workbookViewId="0">
      <selection activeCell="D63" sqref="D63:E63"/>
    </sheetView>
  </sheetViews>
  <sheetFormatPr defaultRowHeight="14.4" x14ac:dyDescent="0.3"/>
  <cols>
    <col min="1" max="1" width="5.6640625" customWidth="1"/>
    <col min="2" max="2" width="30.88671875" customWidth="1"/>
    <col min="3" max="3" width="17.109375" customWidth="1"/>
    <col min="4" max="4" width="11.44140625" customWidth="1"/>
    <col min="5" max="5" width="13.33203125" customWidth="1"/>
    <col min="6" max="6" width="7" customWidth="1"/>
    <col min="7" max="10" width="11.44140625" customWidth="1"/>
    <col min="11" max="11" width="5.6640625" customWidth="1"/>
    <col min="12" max="12" width="11.44140625" customWidth="1"/>
    <col min="13" max="13" width="7.33203125" customWidth="1"/>
    <col min="14" max="14" width="12.44140625" customWidth="1"/>
    <col min="15" max="15" width="15.33203125" customWidth="1"/>
    <col min="16" max="20" width="11" customWidth="1"/>
    <col min="21" max="23" width="8.33203125" customWidth="1"/>
  </cols>
  <sheetData>
    <row r="1" spans="1:23" x14ac:dyDescent="0.3">
      <c r="A1" s="31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"/>
    </row>
    <row r="2" spans="1:23" x14ac:dyDescent="0.3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3"/>
    </row>
    <row r="3" spans="1:23" x14ac:dyDescent="0.3">
      <c r="A3" s="36"/>
      <c r="B3" s="36" t="s">
        <v>10</v>
      </c>
      <c r="C3" s="36" t="s">
        <v>11</v>
      </c>
      <c r="D3" s="36" t="s">
        <v>12</v>
      </c>
      <c r="E3" s="36" t="s">
        <v>13</v>
      </c>
      <c r="F3" s="36" t="s">
        <v>14</v>
      </c>
      <c r="G3" s="36" t="s">
        <v>15</v>
      </c>
      <c r="H3" s="36" t="s">
        <v>16</v>
      </c>
      <c r="I3" s="36" t="s">
        <v>17</v>
      </c>
      <c r="J3" s="36" t="s">
        <v>18</v>
      </c>
      <c r="K3" s="36"/>
      <c r="L3" s="36"/>
      <c r="M3" s="36"/>
      <c r="N3" s="36" t="s">
        <v>24</v>
      </c>
      <c r="O3" s="36" t="s">
        <v>25</v>
      </c>
      <c r="P3" s="36" t="s">
        <v>26</v>
      </c>
      <c r="Q3" s="36"/>
      <c r="R3" s="36" t="s">
        <v>29</v>
      </c>
      <c r="S3" s="36"/>
      <c r="T3" s="36" t="s">
        <v>32</v>
      </c>
      <c r="U3" s="36" t="s">
        <v>44</v>
      </c>
      <c r="V3" s="36"/>
      <c r="W3" s="36"/>
    </row>
    <row r="4" spans="1:23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6" t="s">
        <v>45</v>
      </c>
      <c r="V5" s="36"/>
      <c r="W5" s="36"/>
    </row>
    <row r="6" spans="1:23" x14ac:dyDescent="0.3">
      <c r="A6" s="34"/>
      <c r="B6" s="34"/>
      <c r="C6" s="34"/>
      <c r="D6" s="34"/>
      <c r="E6" s="34"/>
      <c r="F6" s="34"/>
      <c r="G6" s="34"/>
      <c r="H6" s="34"/>
      <c r="I6" s="34"/>
      <c r="J6" s="34" t="s">
        <v>19</v>
      </c>
      <c r="K6" s="34"/>
      <c r="L6" s="34"/>
      <c r="M6" s="34" t="s">
        <v>23</v>
      </c>
      <c r="N6" s="34"/>
      <c r="O6" s="34"/>
      <c r="P6" s="34"/>
      <c r="Q6" s="34"/>
      <c r="R6" s="34"/>
      <c r="S6" s="34"/>
      <c r="T6" s="34"/>
      <c r="U6" s="36"/>
      <c r="V6" s="36"/>
      <c r="W6" s="36"/>
    </row>
    <row r="7" spans="1:23" x14ac:dyDescent="0.3">
      <c r="A7" s="34"/>
      <c r="B7" s="34"/>
      <c r="C7" s="34"/>
      <c r="D7" s="34"/>
      <c r="E7" s="34"/>
      <c r="F7" s="34"/>
      <c r="G7" s="34"/>
      <c r="H7" s="34"/>
      <c r="I7" s="34"/>
      <c r="J7" s="34" t="s">
        <v>20</v>
      </c>
      <c r="K7" s="34" t="s">
        <v>21</v>
      </c>
      <c r="L7" s="34" t="s">
        <v>22</v>
      </c>
      <c r="M7" s="34"/>
      <c r="N7" s="34"/>
      <c r="O7" s="34"/>
      <c r="P7" s="34" t="s">
        <v>27</v>
      </c>
      <c r="Q7" s="34" t="s">
        <v>28</v>
      </c>
      <c r="R7" s="34" t="s">
        <v>30</v>
      </c>
      <c r="S7" s="34" t="s">
        <v>31</v>
      </c>
      <c r="T7" s="34"/>
      <c r="U7" s="36" t="s">
        <v>46</v>
      </c>
      <c r="V7" s="36" t="s">
        <v>47</v>
      </c>
      <c r="W7" s="36" t="s">
        <v>48</v>
      </c>
    </row>
    <row r="8" spans="1:23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6"/>
      <c r="V8" s="36"/>
      <c r="W8" s="36"/>
    </row>
    <row r="9" spans="1:23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6"/>
      <c r="V9" s="36"/>
      <c r="W9" s="36"/>
    </row>
    <row r="10" spans="1:23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6"/>
      <c r="V10" s="36"/>
      <c r="W10" s="36"/>
    </row>
    <row r="11" spans="1:23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6"/>
      <c r="V11" s="36"/>
      <c r="W11" s="36"/>
    </row>
    <row r="12" spans="1:23" x14ac:dyDescent="0.3">
      <c r="A12" s="5" t="s">
        <v>33</v>
      </c>
      <c r="B12" s="6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3">
      <c r="A13" s="2" t="s">
        <v>35</v>
      </c>
      <c r="B13" s="7" t="s">
        <v>50</v>
      </c>
      <c r="C13" s="2"/>
      <c r="D13" s="2">
        <v>0</v>
      </c>
      <c r="E13" s="7">
        <v>0</v>
      </c>
      <c r="F13" s="7">
        <v>0</v>
      </c>
      <c r="G13" s="7">
        <v>0</v>
      </c>
      <c r="H13" s="7">
        <v>0</v>
      </c>
      <c r="I13" s="8">
        <v>0</v>
      </c>
      <c r="J13" s="7">
        <v>0</v>
      </c>
      <c r="K13" s="7">
        <v>0</v>
      </c>
      <c r="L13" s="7">
        <v>0</v>
      </c>
      <c r="M13" s="8">
        <v>0</v>
      </c>
      <c r="N13" s="2">
        <v>0</v>
      </c>
      <c r="O13" s="9">
        <v>0</v>
      </c>
      <c r="P13" s="2">
        <v>0</v>
      </c>
      <c r="Q13" s="9">
        <v>0</v>
      </c>
      <c r="R13" s="10" t="s">
        <v>37</v>
      </c>
      <c r="S13" s="10" t="s">
        <v>37</v>
      </c>
      <c r="T13" s="2">
        <v>0</v>
      </c>
      <c r="U13" s="2">
        <v>0</v>
      </c>
      <c r="V13" s="2">
        <v>0</v>
      </c>
      <c r="W13" s="2">
        <v>0</v>
      </c>
    </row>
    <row r="14" spans="1:23" x14ac:dyDescent="0.3">
      <c r="A14" s="2" t="s">
        <v>51</v>
      </c>
      <c r="B14" s="7" t="s">
        <v>52</v>
      </c>
      <c r="C14" s="2"/>
      <c r="D14" s="2">
        <v>0</v>
      </c>
      <c r="E14" s="7">
        <v>0</v>
      </c>
      <c r="F14" s="7">
        <v>0</v>
      </c>
      <c r="G14" s="7">
        <v>0</v>
      </c>
      <c r="H14" s="7">
        <v>0</v>
      </c>
      <c r="I14" s="8">
        <v>0</v>
      </c>
      <c r="J14" s="7">
        <v>0</v>
      </c>
      <c r="K14" s="7">
        <v>0</v>
      </c>
      <c r="L14" s="7">
        <v>0</v>
      </c>
      <c r="M14" s="8">
        <v>0</v>
      </c>
      <c r="N14" s="2">
        <v>0</v>
      </c>
      <c r="O14" s="9">
        <v>0</v>
      </c>
      <c r="P14" s="2">
        <v>0</v>
      </c>
      <c r="Q14" s="9">
        <v>0</v>
      </c>
      <c r="R14" s="10" t="s">
        <v>37</v>
      </c>
      <c r="S14" s="10" t="s">
        <v>37</v>
      </c>
      <c r="T14" s="2">
        <v>0</v>
      </c>
      <c r="U14" s="2">
        <v>0</v>
      </c>
      <c r="V14" s="2">
        <v>0</v>
      </c>
      <c r="W14" s="2">
        <v>0</v>
      </c>
    </row>
    <row r="15" spans="1:23" x14ac:dyDescent="0.3">
      <c r="A15" s="2" t="s">
        <v>53</v>
      </c>
      <c r="B15" s="7" t="s">
        <v>54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9">
        <v>0</v>
      </c>
      <c r="J15" s="2">
        <v>0</v>
      </c>
      <c r="K15" s="2">
        <v>0</v>
      </c>
      <c r="L15" s="2">
        <v>0</v>
      </c>
      <c r="M15" s="9">
        <v>0</v>
      </c>
      <c r="N15" s="2">
        <v>0</v>
      </c>
      <c r="O15" s="9">
        <v>0</v>
      </c>
      <c r="P15" s="2">
        <v>0</v>
      </c>
      <c r="Q15" s="9">
        <v>0</v>
      </c>
      <c r="R15" s="10" t="s">
        <v>37</v>
      </c>
      <c r="S15" s="10" t="s">
        <v>37</v>
      </c>
      <c r="T15" s="2">
        <v>0</v>
      </c>
      <c r="U15" s="2">
        <v>0</v>
      </c>
      <c r="V15" s="2">
        <v>0</v>
      </c>
      <c r="W15" s="2">
        <v>0</v>
      </c>
    </row>
    <row r="16" spans="1:23" x14ac:dyDescent="0.3">
      <c r="A16" s="2" t="s">
        <v>55</v>
      </c>
      <c r="B16" s="7" t="s">
        <v>56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9">
        <v>0</v>
      </c>
      <c r="J16" s="2">
        <v>0</v>
      </c>
      <c r="K16" s="2">
        <v>0</v>
      </c>
      <c r="L16" s="2">
        <v>0</v>
      </c>
      <c r="M16" s="9">
        <v>0</v>
      </c>
      <c r="N16" s="2">
        <v>0</v>
      </c>
      <c r="O16" s="9">
        <v>0</v>
      </c>
      <c r="P16" s="2">
        <v>0</v>
      </c>
      <c r="Q16" s="9">
        <v>0</v>
      </c>
      <c r="R16" s="10" t="s">
        <v>37</v>
      </c>
      <c r="S16" s="10" t="s">
        <v>37</v>
      </c>
      <c r="T16" s="2">
        <v>0</v>
      </c>
      <c r="U16" s="2">
        <v>0</v>
      </c>
      <c r="V16" s="2">
        <v>0</v>
      </c>
      <c r="W16" s="2">
        <v>0</v>
      </c>
    </row>
    <row r="17" spans="1:23" x14ac:dyDescent="0.3">
      <c r="A17" s="2" t="s">
        <v>57</v>
      </c>
      <c r="B17" s="7" t="s">
        <v>58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9">
        <v>0</v>
      </c>
      <c r="J17" s="2">
        <v>0</v>
      </c>
      <c r="K17" s="2">
        <v>0</v>
      </c>
      <c r="L17" s="2">
        <v>0</v>
      </c>
      <c r="M17" s="9">
        <v>0</v>
      </c>
      <c r="N17" s="2">
        <v>0</v>
      </c>
      <c r="O17" s="9">
        <v>0</v>
      </c>
      <c r="P17" s="2">
        <v>0</v>
      </c>
      <c r="Q17" s="9">
        <v>0</v>
      </c>
      <c r="R17" s="10" t="s">
        <v>37</v>
      </c>
      <c r="S17" s="10" t="s">
        <v>37</v>
      </c>
      <c r="T17" s="2">
        <v>0</v>
      </c>
      <c r="U17" s="2">
        <v>0</v>
      </c>
      <c r="V17" s="2">
        <v>0</v>
      </c>
      <c r="W17" s="2">
        <v>0</v>
      </c>
    </row>
    <row r="18" spans="1:23" x14ac:dyDescent="0.3">
      <c r="A18" s="2" t="s">
        <v>59</v>
      </c>
      <c r="B18" s="7" t="s">
        <v>60</v>
      </c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9">
        <v>0</v>
      </c>
      <c r="J18" s="2">
        <v>0</v>
      </c>
      <c r="K18" s="2">
        <v>0</v>
      </c>
      <c r="L18" s="2">
        <v>0</v>
      </c>
      <c r="M18" s="9">
        <v>0</v>
      </c>
      <c r="N18" s="2">
        <v>0</v>
      </c>
      <c r="O18" s="9">
        <v>0</v>
      </c>
      <c r="P18" s="2">
        <v>0</v>
      </c>
      <c r="Q18" s="9">
        <v>0</v>
      </c>
      <c r="R18" s="10" t="s">
        <v>37</v>
      </c>
      <c r="S18" s="10" t="s">
        <v>37</v>
      </c>
      <c r="T18" s="2">
        <v>0</v>
      </c>
      <c r="U18" s="2">
        <v>0</v>
      </c>
      <c r="V18" s="2">
        <v>0</v>
      </c>
      <c r="W18" s="2">
        <v>0</v>
      </c>
    </row>
    <row r="19" spans="1:23" x14ac:dyDescent="0.3">
      <c r="A19" s="2" t="s">
        <v>61</v>
      </c>
      <c r="B19" s="7" t="s">
        <v>62</v>
      </c>
      <c r="C19" s="2"/>
      <c r="D19" s="2">
        <v>0</v>
      </c>
      <c r="E19" s="7">
        <v>0</v>
      </c>
      <c r="F19" s="7">
        <v>0</v>
      </c>
      <c r="G19" s="7">
        <v>0</v>
      </c>
      <c r="H19" s="7">
        <v>0</v>
      </c>
      <c r="I19" s="8">
        <v>0</v>
      </c>
      <c r="J19" s="7">
        <v>0</v>
      </c>
      <c r="K19" s="7">
        <v>0</v>
      </c>
      <c r="L19" s="7">
        <v>0</v>
      </c>
      <c r="M19" s="8">
        <v>0</v>
      </c>
      <c r="N19" s="2">
        <v>0</v>
      </c>
      <c r="O19" s="9">
        <v>0</v>
      </c>
      <c r="P19" s="2">
        <v>0</v>
      </c>
      <c r="Q19" s="9">
        <v>0</v>
      </c>
      <c r="R19" s="10" t="s">
        <v>37</v>
      </c>
      <c r="S19" s="10" t="s">
        <v>37</v>
      </c>
      <c r="T19" s="2">
        <v>0</v>
      </c>
      <c r="U19" s="2">
        <v>0</v>
      </c>
      <c r="V19" s="2">
        <v>0</v>
      </c>
      <c r="W19" s="2">
        <v>0</v>
      </c>
    </row>
    <row r="20" spans="1:23" x14ac:dyDescent="0.3">
      <c r="A20" s="2" t="s">
        <v>63</v>
      </c>
      <c r="B20" s="7" t="s">
        <v>64</v>
      </c>
      <c r="C20" s="2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9">
        <v>0</v>
      </c>
      <c r="J20" s="2">
        <v>0</v>
      </c>
      <c r="K20" s="2">
        <v>0</v>
      </c>
      <c r="L20" s="2">
        <v>0</v>
      </c>
      <c r="M20" s="9">
        <v>0</v>
      </c>
      <c r="N20" s="2">
        <v>0</v>
      </c>
      <c r="O20" s="9">
        <v>0</v>
      </c>
      <c r="P20" s="2">
        <v>0</v>
      </c>
      <c r="Q20" s="9">
        <v>0</v>
      </c>
      <c r="R20" s="10" t="s">
        <v>37</v>
      </c>
      <c r="S20" s="10" t="s">
        <v>37</v>
      </c>
      <c r="T20" s="2">
        <v>0</v>
      </c>
      <c r="U20" s="2">
        <v>0</v>
      </c>
      <c r="V20" s="2">
        <v>0</v>
      </c>
      <c r="W20" s="2">
        <v>0</v>
      </c>
    </row>
    <row r="21" spans="1:23" x14ac:dyDescent="0.3">
      <c r="A21" s="2" t="s">
        <v>65</v>
      </c>
      <c r="B21" s="7" t="s">
        <v>66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9">
        <v>0</v>
      </c>
      <c r="J21" s="2">
        <v>0</v>
      </c>
      <c r="K21" s="2">
        <v>0</v>
      </c>
      <c r="L21" s="2">
        <v>0</v>
      </c>
      <c r="M21" s="9">
        <v>0</v>
      </c>
      <c r="N21" s="2">
        <v>0</v>
      </c>
      <c r="O21" s="9">
        <v>0</v>
      </c>
      <c r="P21" s="2">
        <v>0</v>
      </c>
      <c r="Q21" s="9">
        <v>0</v>
      </c>
      <c r="R21" s="10" t="s">
        <v>37</v>
      </c>
      <c r="S21" s="10" t="s">
        <v>37</v>
      </c>
      <c r="T21" s="2">
        <v>0</v>
      </c>
      <c r="U21" s="2">
        <v>0</v>
      </c>
      <c r="V21" s="2">
        <v>0</v>
      </c>
      <c r="W21" s="2">
        <v>0</v>
      </c>
    </row>
    <row r="22" spans="1:23" x14ac:dyDescent="0.3">
      <c r="A22" s="2" t="s">
        <v>67</v>
      </c>
      <c r="B22" s="7" t="s">
        <v>68</v>
      </c>
      <c r="C22" s="2"/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9">
        <v>0</v>
      </c>
      <c r="J22" s="2">
        <v>0</v>
      </c>
      <c r="K22" s="2">
        <v>0</v>
      </c>
      <c r="L22" s="2">
        <v>0</v>
      </c>
      <c r="M22" s="9">
        <v>0</v>
      </c>
      <c r="N22" s="2">
        <v>0</v>
      </c>
      <c r="O22" s="9">
        <v>0</v>
      </c>
      <c r="P22" s="2">
        <v>0</v>
      </c>
      <c r="Q22" s="9">
        <v>0</v>
      </c>
      <c r="R22" s="10" t="s">
        <v>37</v>
      </c>
      <c r="S22" s="10" t="s">
        <v>37</v>
      </c>
      <c r="T22" s="2">
        <v>0</v>
      </c>
      <c r="U22" s="2">
        <v>0</v>
      </c>
      <c r="V22" s="2">
        <v>0</v>
      </c>
      <c r="W22" s="2">
        <v>0</v>
      </c>
    </row>
    <row r="23" spans="1:23" x14ac:dyDescent="0.3">
      <c r="A23" s="2" t="s">
        <v>69</v>
      </c>
      <c r="B23" s="7" t="s">
        <v>70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3">
      <c r="A24" s="2"/>
      <c r="B24" s="11" t="s">
        <v>71</v>
      </c>
      <c r="C24" s="2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4">
        <v>0</v>
      </c>
      <c r="J24" s="12">
        <v>0</v>
      </c>
      <c r="K24" s="12">
        <v>0</v>
      </c>
      <c r="L24" s="12">
        <v>0</v>
      </c>
      <c r="M24" s="14">
        <v>0</v>
      </c>
      <c r="N24" s="12">
        <v>0</v>
      </c>
      <c r="O24" s="14">
        <v>0</v>
      </c>
      <c r="P24" s="12">
        <v>0</v>
      </c>
      <c r="Q24" s="14">
        <v>0</v>
      </c>
      <c r="R24" s="15" t="s">
        <v>37</v>
      </c>
      <c r="S24" s="15" t="s">
        <v>37</v>
      </c>
      <c r="T24" s="12">
        <v>0</v>
      </c>
      <c r="U24" s="12">
        <v>0</v>
      </c>
      <c r="V24" s="12">
        <v>0</v>
      </c>
      <c r="W24" s="12">
        <v>0</v>
      </c>
    </row>
    <row r="25" spans="1:23" x14ac:dyDescent="0.3">
      <c r="A25" s="5" t="s">
        <v>39</v>
      </c>
      <c r="B25" s="6" t="s">
        <v>72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3">
      <c r="A26" s="2" t="s">
        <v>35</v>
      </c>
      <c r="B26" s="7" t="s">
        <v>73</v>
      </c>
      <c r="C26" s="2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9">
        <v>0</v>
      </c>
      <c r="J26" s="2">
        <v>0</v>
      </c>
      <c r="K26" s="2">
        <v>0</v>
      </c>
      <c r="L26" s="2">
        <v>0</v>
      </c>
      <c r="M26" s="9">
        <v>0</v>
      </c>
      <c r="N26" s="2">
        <v>0</v>
      </c>
      <c r="O26" s="9">
        <v>0</v>
      </c>
      <c r="P26" s="2">
        <v>0</v>
      </c>
      <c r="Q26" s="9">
        <v>0</v>
      </c>
      <c r="R26" s="10" t="s">
        <v>37</v>
      </c>
      <c r="S26" s="10" t="s">
        <v>37</v>
      </c>
      <c r="T26" s="2">
        <v>0</v>
      </c>
      <c r="U26" s="2">
        <v>0</v>
      </c>
      <c r="V26" s="2">
        <v>0</v>
      </c>
      <c r="W26" s="2">
        <v>0</v>
      </c>
    </row>
    <row r="27" spans="1:23" x14ac:dyDescent="0.3">
      <c r="A27" s="2" t="s">
        <v>51</v>
      </c>
      <c r="B27" s="7" t="s">
        <v>74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9">
        <v>0</v>
      </c>
      <c r="J27" s="2">
        <v>0</v>
      </c>
      <c r="K27" s="2">
        <v>0</v>
      </c>
      <c r="L27" s="2">
        <v>0</v>
      </c>
      <c r="M27" s="9">
        <v>0</v>
      </c>
      <c r="N27" s="2">
        <v>0</v>
      </c>
      <c r="O27" s="9">
        <v>0</v>
      </c>
      <c r="P27" s="2">
        <v>0</v>
      </c>
      <c r="Q27" s="9">
        <v>0</v>
      </c>
      <c r="R27" s="10" t="s">
        <v>37</v>
      </c>
      <c r="S27" s="10" t="s">
        <v>37</v>
      </c>
      <c r="T27" s="2">
        <v>0</v>
      </c>
      <c r="U27" s="2">
        <v>0</v>
      </c>
      <c r="V27" s="2">
        <v>0</v>
      </c>
      <c r="W27" s="2">
        <v>0</v>
      </c>
    </row>
    <row r="28" spans="1:23" x14ac:dyDescent="0.3">
      <c r="A28" s="2" t="s">
        <v>53</v>
      </c>
      <c r="B28" s="7" t="s">
        <v>64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9">
        <v>0</v>
      </c>
      <c r="J28" s="2">
        <v>0</v>
      </c>
      <c r="K28" s="2">
        <v>0</v>
      </c>
      <c r="L28" s="2">
        <v>0</v>
      </c>
      <c r="M28" s="9">
        <v>0</v>
      </c>
      <c r="N28" s="2">
        <v>0</v>
      </c>
      <c r="O28" s="9">
        <v>0</v>
      </c>
      <c r="P28" s="2">
        <v>0</v>
      </c>
      <c r="Q28" s="9">
        <v>0</v>
      </c>
      <c r="R28" s="10" t="s">
        <v>37</v>
      </c>
      <c r="S28" s="10" t="s">
        <v>37</v>
      </c>
      <c r="T28" s="2">
        <v>0</v>
      </c>
      <c r="U28" s="2">
        <v>0</v>
      </c>
      <c r="V28" s="2">
        <v>0</v>
      </c>
      <c r="W28" s="2">
        <v>0</v>
      </c>
    </row>
    <row r="29" spans="1:23" ht="28.8" x14ac:dyDescent="0.3">
      <c r="A29" s="2" t="s">
        <v>55</v>
      </c>
      <c r="B29" s="7" t="s">
        <v>75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9">
        <v>0</v>
      </c>
      <c r="J29" s="2">
        <v>0</v>
      </c>
      <c r="K29" s="2">
        <v>0</v>
      </c>
      <c r="L29" s="2">
        <v>0</v>
      </c>
      <c r="M29" s="9">
        <v>0</v>
      </c>
      <c r="N29" s="2">
        <v>0</v>
      </c>
      <c r="O29" s="9">
        <v>0</v>
      </c>
      <c r="P29" s="2">
        <v>0</v>
      </c>
      <c r="Q29" s="9">
        <v>0</v>
      </c>
      <c r="R29" s="10" t="s">
        <v>37</v>
      </c>
      <c r="S29" s="10" t="s">
        <v>37</v>
      </c>
      <c r="T29" s="2">
        <v>0</v>
      </c>
      <c r="U29" s="2">
        <v>0</v>
      </c>
      <c r="V29" s="2">
        <v>0</v>
      </c>
      <c r="W29" s="2">
        <v>0</v>
      </c>
    </row>
    <row r="30" spans="1:23" ht="28.8" x14ac:dyDescent="0.3">
      <c r="A30" s="2" t="s">
        <v>57</v>
      </c>
      <c r="B30" s="7" t="s">
        <v>76</v>
      </c>
      <c r="C30" s="2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9">
        <v>0</v>
      </c>
      <c r="J30" s="2">
        <v>0</v>
      </c>
      <c r="K30" s="2">
        <v>0</v>
      </c>
      <c r="L30" s="2">
        <v>0</v>
      </c>
      <c r="M30" s="9">
        <v>0</v>
      </c>
      <c r="N30" s="2">
        <v>0</v>
      </c>
      <c r="O30" s="9">
        <v>0</v>
      </c>
      <c r="P30" s="2">
        <v>0</v>
      </c>
      <c r="Q30" s="9">
        <v>0</v>
      </c>
      <c r="R30" s="10" t="s">
        <v>37</v>
      </c>
      <c r="S30" s="10" t="s">
        <v>37</v>
      </c>
      <c r="T30" s="2">
        <v>0</v>
      </c>
      <c r="U30" s="2">
        <v>0</v>
      </c>
      <c r="V30" s="2">
        <v>0</v>
      </c>
      <c r="W30" s="2">
        <v>0</v>
      </c>
    </row>
    <row r="31" spans="1:23" ht="28.8" x14ac:dyDescent="0.3">
      <c r="A31" s="2" t="s">
        <v>59</v>
      </c>
      <c r="B31" s="7" t="s">
        <v>77</v>
      </c>
      <c r="C31" s="2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9">
        <v>0</v>
      </c>
      <c r="J31" s="2">
        <v>0</v>
      </c>
      <c r="K31" s="2">
        <v>0</v>
      </c>
      <c r="L31" s="2">
        <v>0</v>
      </c>
      <c r="M31" s="9">
        <v>0</v>
      </c>
      <c r="N31" s="2">
        <v>0</v>
      </c>
      <c r="O31" s="9">
        <v>0</v>
      </c>
      <c r="P31" s="2">
        <v>0</v>
      </c>
      <c r="Q31" s="9">
        <v>0</v>
      </c>
      <c r="R31" s="10" t="s">
        <v>37</v>
      </c>
      <c r="S31" s="10" t="s">
        <v>37</v>
      </c>
      <c r="T31" s="2">
        <v>0</v>
      </c>
      <c r="U31" s="2">
        <v>0</v>
      </c>
      <c r="V31" s="2">
        <v>0</v>
      </c>
      <c r="W31" s="2">
        <v>0</v>
      </c>
    </row>
    <row r="32" spans="1:23" x14ac:dyDescent="0.3">
      <c r="A32" s="2" t="s">
        <v>61</v>
      </c>
      <c r="B32" s="7" t="s">
        <v>70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3">
      <c r="A33" s="2"/>
      <c r="B33" s="11" t="s">
        <v>78</v>
      </c>
      <c r="C33" s="2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v>0</v>
      </c>
      <c r="J33" s="12">
        <v>0</v>
      </c>
      <c r="K33" s="12">
        <v>0</v>
      </c>
      <c r="L33" s="12">
        <v>0</v>
      </c>
      <c r="M33" s="14">
        <v>0</v>
      </c>
      <c r="N33" s="12">
        <v>0</v>
      </c>
      <c r="O33" s="14">
        <v>0</v>
      </c>
      <c r="P33" s="12">
        <v>0</v>
      </c>
      <c r="Q33" s="14">
        <v>0</v>
      </c>
      <c r="R33" s="15" t="s">
        <v>37</v>
      </c>
      <c r="S33" s="15" t="s">
        <v>37</v>
      </c>
      <c r="T33" s="12">
        <v>0</v>
      </c>
      <c r="U33" s="12">
        <v>0</v>
      </c>
      <c r="V33" s="12">
        <v>0</v>
      </c>
      <c r="W33" s="12">
        <v>0</v>
      </c>
    </row>
    <row r="34" spans="1:23" ht="28.8" x14ac:dyDescent="0.3">
      <c r="A34" s="5" t="s">
        <v>79</v>
      </c>
      <c r="B34" s="6" t="s">
        <v>80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8.8" x14ac:dyDescent="0.3">
      <c r="A35" s="2" t="s">
        <v>35</v>
      </c>
      <c r="B35" s="7" t="s">
        <v>81</v>
      </c>
      <c r="C35" s="2"/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9">
        <v>0</v>
      </c>
      <c r="J35" s="2">
        <v>0</v>
      </c>
      <c r="K35" s="2">
        <v>0</v>
      </c>
      <c r="L35" s="2">
        <v>0</v>
      </c>
      <c r="M35" s="9">
        <v>0</v>
      </c>
      <c r="N35" s="2">
        <v>0</v>
      </c>
      <c r="O35" s="9">
        <v>0</v>
      </c>
      <c r="P35" s="2">
        <v>0</v>
      </c>
      <c r="Q35" s="9">
        <v>0</v>
      </c>
      <c r="R35" s="10" t="s">
        <v>37</v>
      </c>
      <c r="S35" s="10" t="s">
        <v>37</v>
      </c>
      <c r="T35" s="2">
        <v>0</v>
      </c>
      <c r="U35" s="2">
        <v>0</v>
      </c>
      <c r="V35" s="2">
        <v>0</v>
      </c>
      <c r="W35" s="2">
        <v>0</v>
      </c>
    </row>
    <row r="36" spans="1:23" x14ac:dyDescent="0.3">
      <c r="A36" s="2" t="s">
        <v>51</v>
      </c>
      <c r="B36" s="7" t="s">
        <v>82</v>
      </c>
      <c r="C36" s="2"/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9">
        <v>0</v>
      </c>
      <c r="J36" s="2">
        <v>0</v>
      </c>
      <c r="K36" s="2">
        <v>0</v>
      </c>
      <c r="L36" s="2">
        <v>0</v>
      </c>
      <c r="M36" s="9">
        <v>0</v>
      </c>
      <c r="N36" s="2">
        <v>0</v>
      </c>
      <c r="O36" s="9">
        <v>0</v>
      </c>
      <c r="P36" s="2">
        <v>0</v>
      </c>
      <c r="Q36" s="9">
        <v>0</v>
      </c>
      <c r="R36" s="10" t="s">
        <v>37</v>
      </c>
      <c r="S36" s="10" t="s">
        <v>37</v>
      </c>
      <c r="T36" s="2">
        <v>0</v>
      </c>
      <c r="U36" s="2">
        <v>0</v>
      </c>
      <c r="V36" s="2">
        <v>0</v>
      </c>
      <c r="W36" s="2">
        <v>0</v>
      </c>
    </row>
    <row r="37" spans="1:23" ht="43.2" x14ac:dyDescent="0.3">
      <c r="A37" s="2" t="s">
        <v>53</v>
      </c>
      <c r="B37" s="7" t="s">
        <v>83</v>
      </c>
      <c r="C37" s="2"/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9">
        <v>0</v>
      </c>
      <c r="J37" s="2">
        <v>0</v>
      </c>
      <c r="K37" s="2">
        <v>0</v>
      </c>
      <c r="L37" s="2">
        <v>0</v>
      </c>
      <c r="M37" s="9">
        <v>0</v>
      </c>
      <c r="N37" s="2">
        <v>0</v>
      </c>
      <c r="O37" s="9">
        <v>0</v>
      </c>
      <c r="P37" s="2">
        <v>0</v>
      </c>
      <c r="Q37" s="9">
        <v>0</v>
      </c>
      <c r="R37" s="10" t="s">
        <v>37</v>
      </c>
      <c r="S37" s="10" t="s">
        <v>37</v>
      </c>
      <c r="T37" s="2">
        <v>0</v>
      </c>
      <c r="U37" s="2">
        <v>0</v>
      </c>
      <c r="V37" s="2">
        <v>0</v>
      </c>
      <c r="W37" s="2">
        <v>0</v>
      </c>
    </row>
    <row r="38" spans="1:23" x14ac:dyDescent="0.3">
      <c r="A38" s="2"/>
      <c r="B38" s="11" t="s">
        <v>84</v>
      </c>
      <c r="C38" s="2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v>0</v>
      </c>
      <c r="J38" s="12">
        <v>0</v>
      </c>
      <c r="K38" s="12">
        <v>0</v>
      </c>
      <c r="L38" s="12">
        <v>0</v>
      </c>
      <c r="M38" s="14">
        <v>0</v>
      </c>
      <c r="N38" s="12">
        <v>0</v>
      </c>
      <c r="O38" s="14">
        <v>0</v>
      </c>
      <c r="P38" s="12">
        <v>0</v>
      </c>
      <c r="Q38" s="14">
        <v>0</v>
      </c>
      <c r="R38" s="15" t="s">
        <v>37</v>
      </c>
      <c r="S38" s="15" t="s">
        <v>37</v>
      </c>
      <c r="T38" s="12">
        <v>0</v>
      </c>
      <c r="U38" s="12">
        <v>0</v>
      </c>
      <c r="V38" s="12">
        <v>0</v>
      </c>
      <c r="W38" s="12">
        <v>0</v>
      </c>
    </row>
    <row r="39" spans="1:23" x14ac:dyDescent="0.3">
      <c r="A39" s="5" t="s">
        <v>85</v>
      </c>
      <c r="B39" s="6" t="s">
        <v>86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">
      <c r="A40" s="2" t="s">
        <v>35</v>
      </c>
      <c r="B40" s="7" t="s">
        <v>87</v>
      </c>
      <c r="C40" s="2"/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9">
        <v>0</v>
      </c>
      <c r="J40" s="2">
        <v>0</v>
      </c>
      <c r="K40" s="2">
        <v>0</v>
      </c>
      <c r="L40" s="2">
        <v>0</v>
      </c>
      <c r="M40" s="9">
        <v>0</v>
      </c>
      <c r="N40" s="2">
        <v>0</v>
      </c>
      <c r="O40" s="9">
        <v>0</v>
      </c>
      <c r="P40" s="2">
        <v>0</v>
      </c>
      <c r="Q40" s="9">
        <v>0</v>
      </c>
      <c r="R40" s="10" t="s">
        <v>37</v>
      </c>
      <c r="S40" s="10" t="s">
        <v>37</v>
      </c>
      <c r="T40" s="2">
        <v>0</v>
      </c>
      <c r="U40" s="2">
        <v>0</v>
      </c>
      <c r="V40" s="2">
        <v>0</v>
      </c>
      <c r="W40" s="2">
        <v>0</v>
      </c>
    </row>
    <row r="41" spans="1:23" ht="43.2" x14ac:dyDescent="0.3">
      <c r="A41" s="2" t="s">
        <v>51</v>
      </c>
      <c r="B41" s="7" t="s">
        <v>88</v>
      </c>
      <c r="C41" s="2"/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9">
        <v>0</v>
      </c>
      <c r="J41" s="2">
        <v>0</v>
      </c>
      <c r="K41" s="2">
        <v>0</v>
      </c>
      <c r="L41" s="2">
        <v>0</v>
      </c>
      <c r="M41" s="9">
        <v>0</v>
      </c>
      <c r="N41" s="2">
        <v>0</v>
      </c>
      <c r="O41" s="9">
        <v>0</v>
      </c>
      <c r="P41" s="2">
        <v>0</v>
      </c>
      <c r="Q41" s="9">
        <v>0</v>
      </c>
      <c r="R41" s="10" t="s">
        <v>37</v>
      </c>
      <c r="S41" s="10" t="s">
        <v>37</v>
      </c>
      <c r="T41" s="2">
        <v>0</v>
      </c>
      <c r="U41" s="2">
        <v>0</v>
      </c>
      <c r="V41" s="2">
        <v>0</v>
      </c>
      <c r="W41" s="2">
        <v>0</v>
      </c>
    </row>
    <row r="42" spans="1:23" x14ac:dyDescent="0.3">
      <c r="A42" s="2" t="s">
        <v>53</v>
      </c>
      <c r="B42" s="7" t="s">
        <v>89</v>
      </c>
      <c r="C42" s="2"/>
      <c r="D42" s="2">
        <v>1</v>
      </c>
      <c r="E42" s="2">
        <v>250</v>
      </c>
      <c r="F42" s="2">
        <v>0</v>
      </c>
      <c r="G42" s="2">
        <v>0</v>
      </c>
      <c r="H42" s="2">
        <v>250</v>
      </c>
      <c r="I42" s="9">
        <v>0</v>
      </c>
      <c r="J42" s="2">
        <v>250</v>
      </c>
      <c r="K42" s="2">
        <v>0</v>
      </c>
      <c r="L42" s="2">
        <v>250</v>
      </c>
      <c r="M42" s="9">
        <v>0</v>
      </c>
      <c r="N42" s="2">
        <v>0</v>
      </c>
      <c r="O42" s="9">
        <v>0</v>
      </c>
      <c r="P42" s="2">
        <v>0</v>
      </c>
      <c r="Q42" s="9">
        <v>0</v>
      </c>
      <c r="R42" s="10" t="s">
        <v>37</v>
      </c>
      <c r="S42" s="10" t="s">
        <v>37</v>
      </c>
      <c r="T42" s="2">
        <v>250</v>
      </c>
      <c r="V42" s="2">
        <v>0</v>
      </c>
      <c r="W42" s="2">
        <v>0</v>
      </c>
    </row>
    <row r="43" spans="1:23" ht="57.6" x14ac:dyDescent="0.3">
      <c r="A43" s="2" t="s">
        <v>55</v>
      </c>
      <c r="B43" s="7" t="s">
        <v>90</v>
      </c>
      <c r="C43" s="2"/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9">
        <v>0</v>
      </c>
      <c r="J43" s="2">
        <v>0</v>
      </c>
      <c r="K43" s="2">
        <v>0</v>
      </c>
      <c r="L43" s="2">
        <v>0</v>
      </c>
      <c r="M43" s="9">
        <v>0</v>
      </c>
      <c r="N43" s="2">
        <v>0</v>
      </c>
      <c r="O43" s="9">
        <v>0</v>
      </c>
      <c r="P43" s="2">
        <v>0</v>
      </c>
      <c r="Q43" s="9">
        <v>0</v>
      </c>
      <c r="R43" s="10" t="s">
        <v>37</v>
      </c>
      <c r="S43" s="10" t="s">
        <v>37</v>
      </c>
      <c r="T43" s="2">
        <v>0</v>
      </c>
      <c r="U43" s="2">
        <v>0</v>
      </c>
      <c r="V43" s="2">
        <v>0</v>
      </c>
      <c r="W43" s="2">
        <v>0</v>
      </c>
    </row>
    <row r="44" spans="1:23" ht="57.6" x14ac:dyDescent="0.3">
      <c r="A44" s="2" t="s">
        <v>57</v>
      </c>
      <c r="B44" s="7" t="s">
        <v>91</v>
      </c>
      <c r="C44" s="2"/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9">
        <v>0</v>
      </c>
      <c r="J44" s="2">
        <v>0</v>
      </c>
      <c r="K44" s="2">
        <v>0</v>
      </c>
      <c r="L44" s="2">
        <v>0</v>
      </c>
      <c r="M44" s="9">
        <v>0</v>
      </c>
      <c r="N44" s="2">
        <v>0</v>
      </c>
      <c r="O44" s="9">
        <v>0</v>
      </c>
      <c r="P44" s="2">
        <v>0</v>
      </c>
      <c r="Q44" s="9">
        <v>0</v>
      </c>
      <c r="R44" s="10" t="s">
        <v>37</v>
      </c>
      <c r="S44" s="10" t="s">
        <v>37</v>
      </c>
      <c r="T44" s="2">
        <v>0</v>
      </c>
      <c r="U44" s="2">
        <v>0</v>
      </c>
      <c r="V44" s="2">
        <v>0</v>
      </c>
      <c r="W44" s="2">
        <v>0</v>
      </c>
    </row>
    <row r="45" spans="1:23" ht="28.8" x14ac:dyDescent="0.3">
      <c r="A45" s="2" t="s">
        <v>59</v>
      </c>
      <c r="B45" s="7" t="s">
        <v>92</v>
      </c>
      <c r="C45" s="2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9">
        <v>0</v>
      </c>
      <c r="J45" s="2">
        <v>0</v>
      </c>
      <c r="K45" s="2">
        <v>0</v>
      </c>
      <c r="L45" s="2">
        <v>0</v>
      </c>
      <c r="M45" s="9">
        <v>0</v>
      </c>
      <c r="N45" s="2">
        <v>0</v>
      </c>
      <c r="O45" s="9">
        <v>0</v>
      </c>
      <c r="P45" s="2">
        <v>0</v>
      </c>
      <c r="Q45" s="9">
        <v>0</v>
      </c>
      <c r="R45" s="10" t="s">
        <v>37</v>
      </c>
      <c r="S45" s="10" t="s">
        <v>37</v>
      </c>
      <c r="T45" s="2">
        <v>0</v>
      </c>
      <c r="U45" s="2">
        <v>0</v>
      </c>
      <c r="V45" s="2">
        <v>0</v>
      </c>
      <c r="W45" s="2">
        <v>0</v>
      </c>
    </row>
    <row r="46" spans="1:23" ht="28.8" x14ac:dyDescent="0.3">
      <c r="A46" s="2" t="s">
        <v>61</v>
      </c>
      <c r="B46" s="7" t="s">
        <v>93</v>
      </c>
      <c r="C46" s="2"/>
      <c r="D46" s="2">
        <v>9792</v>
      </c>
      <c r="E46" s="2">
        <v>4220957</v>
      </c>
      <c r="F46" s="2">
        <v>0</v>
      </c>
      <c r="G46" s="2">
        <v>0</v>
      </c>
      <c r="H46" s="2">
        <v>4220957</v>
      </c>
      <c r="I46" s="9">
        <f>H46/52352295*100</f>
        <v>8.0626016490776582</v>
      </c>
      <c r="J46" s="2">
        <v>4220957</v>
      </c>
      <c r="K46" s="2">
        <v>0</v>
      </c>
      <c r="L46" s="2">
        <v>4220957</v>
      </c>
      <c r="M46" s="9">
        <v>8.0632701966550009</v>
      </c>
      <c r="N46" s="2">
        <v>0</v>
      </c>
      <c r="O46" s="9">
        <v>8.0632701966550009</v>
      </c>
      <c r="P46" s="2">
        <v>0</v>
      </c>
      <c r="Q46" s="9">
        <v>0</v>
      </c>
      <c r="R46" s="10" t="s">
        <v>37</v>
      </c>
      <c r="S46" s="10" t="s">
        <v>37</v>
      </c>
      <c r="T46" s="2">
        <v>4014057</v>
      </c>
      <c r="U46" s="2">
        <v>0</v>
      </c>
      <c r="V46" s="2">
        <v>0</v>
      </c>
      <c r="W46" s="2">
        <v>0</v>
      </c>
    </row>
    <row r="47" spans="1:23" ht="28.8" x14ac:dyDescent="0.3">
      <c r="A47" s="2" t="s">
        <v>63</v>
      </c>
      <c r="B47" s="7" t="s">
        <v>94</v>
      </c>
      <c r="C47" s="2"/>
      <c r="D47" s="2">
        <v>20</v>
      </c>
      <c r="E47" s="2">
        <v>1598636</v>
      </c>
      <c r="F47" s="2">
        <v>0</v>
      </c>
      <c r="G47" s="2">
        <v>0</v>
      </c>
      <c r="H47" s="2">
        <v>1598636</v>
      </c>
      <c r="I47" s="9">
        <v>3.0536120718299999</v>
      </c>
      <c r="J47" s="2">
        <v>1598636</v>
      </c>
      <c r="K47" s="2">
        <v>0</v>
      </c>
      <c r="L47" s="2">
        <v>1598636</v>
      </c>
      <c r="M47" s="9">
        <v>3.0536120718299999</v>
      </c>
      <c r="N47" s="2">
        <v>0</v>
      </c>
      <c r="O47" s="9">
        <v>3.0536120718299999</v>
      </c>
      <c r="P47" s="2">
        <v>0</v>
      </c>
      <c r="Q47" s="9">
        <v>0</v>
      </c>
      <c r="R47" s="10" t="s">
        <v>37</v>
      </c>
      <c r="S47" s="10" t="s">
        <v>37</v>
      </c>
      <c r="T47" s="2">
        <v>1598636</v>
      </c>
      <c r="U47" s="2">
        <v>0</v>
      </c>
      <c r="V47" s="2">
        <v>0</v>
      </c>
      <c r="W47" s="2">
        <v>0</v>
      </c>
    </row>
    <row r="48" spans="1:23" x14ac:dyDescent="0.3">
      <c r="A48" s="2" t="s">
        <v>65</v>
      </c>
      <c r="B48" s="7" t="s">
        <v>95</v>
      </c>
      <c r="C48" s="2"/>
      <c r="D48" s="2">
        <v>106</v>
      </c>
      <c r="E48" s="2">
        <v>154203</v>
      </c>
      <c r="F48" s="2">
        <v>0</v>
      </c>
      <c r="G48" s="2">
        <v>0</v>
      </c>
      <c r="H48" s="2">
        <v>154203</v>
      </c>
      <c r="I48" s="9">
        <v>0.29454869170499998</v>
      </c>
      <c r="J48" s="2">
        <v>154203</v>
      </c>
      <c r="K48" s="2">
        <v>0</v>
      </c>
      <c r="L48" s="2">
        <v>154203</v>
      </c>
      <c r="M48" s="9">
        <v>0.29454869170499998</v>
      </c>
      <c r="N48" s="2">
        <v>0</v>
      </c>
      <c r="O48" s="9">
        <v>0.29454869170499998</v>
      </c>
      <c r="P48" s="2">
        <v>0</v>
      </c>
      <c r="Q48" s="9">
        <v>0</v>
      </c>
      <c r="R48" s="10" t="s">
        <v>37</v>
      </c>
      <c r="S48" s="10" t="s">
        <v>37</v>
      </c>
      <c r="T48" s="2">
        <v>154203</v>
      </c>
      <c r="U48" s="2">
        <v>0</v>
      </c>
      <c r="V48" s="2">
        <v>0</v>
      </c>
      <c r="W48" s="2">
        <v>0</v>
      </c>
    </row>
    <row r="49" spans="1:23" x14ac:dyDescent="0.3">
      <c r="A49" s="2" t="s">
        <v>67</v>
      </c>
      <c r="B49" s="7" t="s">
        <v>96</v>
      </c>
      <c r="C49" s="2"/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9">
        <v>0</v>
      </c>
      <c r="J49" s="2">
        <v>0</v>
      </c>
      <c r="K49" s="2">
        <v>0</v>
      </c>
      <c r="L49" s="2">
        <v>0</v>
      </c>
      <c r="M49" s="9">
        <v>0</v>
      </c>
      <c r="N49" s="2">
        <v>0</v>
      </c>
      <c r="O49" s="9">
        <v>0</v>
      </c>
      <c r="P49" s="2">
        <v>0</v>
      </c>
      <c r="Q49" s="9">
        <v>0</v>
      </c>
      <c r="R49" s="10" t="s">
        <v>37</v>
      </c>
      <c r="S49" s="10" t="s">
        <v>37</v>
      </c>
      <c r="T49" s="2">
        <v>0</v>
      </c>
      <c r="U49" s="2">
        <v>0</v>
      </c>
      <c r="V49" s="2">
        <v>0</v>
      </c>
      <c r="W49" s="2">
        <v>0</v>
      </c>
    </row>
    <row r="50" spans="1:23" x14ac:dyDescent="0.3">
      <c r="A50" s="2" t="s">
        <v>69</v>
      </c>
      <c r="B50" s="7" t="s">
        <v>97</v>
      </c>
      <c r="C50" s="2"/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9">
        <v>0</v>
      </c>
      <c r="J50" s="2">
        <v>0</v>
      </c>
      <c r="K50" s="2">
        <v>0</v>
      </c>
      <c r="L50" s="2">
        <v>0</v>
      </c>
      <c r="M50" s="9">
        <v>0</v>
      </c>
      <c r="N50" s="2">
        <v>0</v>
      </c>
      <c r="O50" s="9">
        <v>0</v>
      </c>
      <c r="P50" s="2">
        <v>0</v>
      </c>
      <c r="Q50" s="9">
        <v>0</v>
      </c>
      <c r="R50" s="10" t="s">
        <v>37</v>
      </c>
      <c r="S50" s="10" t="s">
        <v>37</v>
      </c>
      <c r="T50" s="2">
        <v>0</v>
      </c>
      <c r="U50" s="2">
        <v>0</v>
      </c>
      <c r="V50" s="2">
        <v>0</v>
      </c>
      <c r="W50" s="2">
        <v>0</v>
      </c>
    </row>
    <row r="51" spans="1:23" x14ac:dyDescent="0.3">
      <c r="A51" s="2" t="s">
        <v>98</v>
      </c>
      <c r="B51" s="7" t="s">
        <v>99</v>
      </c>
      <c r="C51" s="2"/>
      <c r="D51" s="2">
        <v>91</v>
      </c>
      <c r="E51" s="2">
        <v>20384356</v>
      </c>
      <c r="F51" s="2">
        <v>0</v>
      </c>
      <c r="G51" s="2">
        <v>0</v>
      </c>
      <c r="H51" s="2">
        <v>20384356</v>
      </c>
      <c r="I51" s="9">
        <v>38.936890923310997</v>
      </c>
      <c r="J51" s="2">
        <v>20384356</v>
      </c>
      <c r="K51" s="2">
        <v>0</v>
      </c>
      <c r="L51" s="2">
        <v>20384356</v>
      </c>
      <c r="M51" s="9">
        <v>38.936890923310997</v>
      </c>
      <c r="N51" s="2">
        <v>0</v>
      </c>
      <c r="O51" s="9">
        <v>38.936890923310997</v>
      </c>
      <c r="P51" s="2">
        <v>0</v>
      </c>
      <c r="Q51" s="9">
        <v>0</v>
      </c>
      <c r="R51" s="10" t="s">
        <v>37</v>
      </c>
      <c r="S51" s="10" t="s">
        <v>37</v>
      </c>
      <c r="T51" s="2">
        <v>20358256</v>
      </c>
      <c r="U51" s="2">
        <v>0</v>
      </c>
      <c r="V51" s="2">
        <v>0</v>
      </c>
      <c r="W51" s="2">
        <v>0</v>
      </c>
    </row>
    <row r="52" spans="1:23" ht="28.8" x14ac:dyDescent="0.3">
      <c r="A52" s="2"/>
      <c r="B52" s="7" t="s">
        <v>100</v>
      </c>
      <c r="C52" s="2" t="s">
        <v>101</v>
      </c>
      <c r="D52" s="2"/>
      <c r="E52" s="2">
        <v>604000</v>
      </c>
      <c r="F52" s="2">
        <v>0</v>
      </c>
      <c r="G52" s="2">
        <v>0</v>
      </c>
      <c r="H52" s="2">
        <v>604000</v>
      </c>
      <c r="I52" s="9">
        <v>1.15372210521</v>
      </c>
      <c r="J52" s="2">
        <v>604000</v>
      </c>
      <c r="K52" s="2">
        <v>0</v>
      </c>
      <c r="L52" s="2">
        <v>604000</v>
      </c>
      <c r="M52" s="9">
        <v>1.15372210521</v>
      </c>
      <c r="N52" s="2">
        <v>0</v>
      </c>
      <c r="O52" s="9">
        <v>1.15372210521</v>
      </c>
      <c r="P52" s="2">
        <v>0</v>
      </c>
      <c r="Q52" s="9">
        <v>0</v>
      </c>
      <c r="R52" s="10" t="s">
        <v>37</v>
      </c>
      <c r="S52" s="10" t="s">
        <v>37</v>
      </c>
      <c r="T52" s="2">
        <v>604000</v>
      </c>
      <c r="U52" s="2"/>
      <c r="V52" s="2"/>
      <c r="W52" s="2"/>
    </row>
    <row r="53" spans="1:23" ht="28.8" x14ac:dyDescent="0.3">
      <c r="A53" s="2"/>
      <c r="B53" s="7" t="s">
        <v>102</v>
      </c>
      <c r="C53" s="2" t="s">
        <v>103</v>
      </c>
      <c r="D53" s="2"/>
      <c r="E53" s="2">
        <v>688000</v>
      </c>
      <c r="F53" s="2">
        <v>0</v>
      </c>
      <c r="G53" s="2">
        <v>0</v>
      </c>
      <c r="H53" s="2">
        <v>688000</v>
      </c>
      <c r="I53" s="9">
        <v>1.3141735238159999</v>
      </c>
      <c r="J53" s="2">
        <v>688000</v>
      </c>
      <c r="K53" s="2">
        <v>0</v>
      </c>
      <c r="L53" s="2">
        <v>688000</v>
      </c>
      <c r="M53" s="9">
        <v>1.3141735238159999</v>
      </c>
      <c r="N53" s="2">
        <v>0</v>
      </c>
      <c r="O53" s="9">
        <v>1.3141735238159999</v>
      </c>
      <c r="P53" s="2">
        <v>0</v>
      </c>
      <c r="Q53" s="9">
        <v>0</v>
      </c>
      <c r="R53" s="10" t="s">
        <v>37</v>
      </c>
      <c r="S53" s="10" t="s">
        <v>37</v>
      </c>
      <c r="T53" s="2">
        <v>688000</v>
      </c>
      <c r="U53" s="2"/>
      <c r="V53" s="2"/>
      <c r="W53" s="2"/>
    </row>
    <row r="54" spans="1:23" x14ac:dyDescent="0.3">
      <c r="A54" s="2"/>
      <c r="B54" s="7" t="s">
        <v>104</v>
      </c>
      <c r="C54" s="2" t="s">
        <v>105</v>
      </c>
      <c r="D54" s="2"/>
      <c r="E54" s="2">
        <v>900000</v>
      </c>
      <c r="F54" s="2">
        <v>0</v>
      </c>
      <c r="G54" s="2">
        <v>0</v>
      </c>
      <c r="H54" s="2">
        <v>900000</v>
      </c>
      <c r="I54" s="9">
        <v>1.719122342201</v>
      </c>
      <c r="J54" s="2">
        <v>900000</v>
      </c>
      <c r="K54" s="2">
        <v>0</v>
      </c>
      <c r="L54" s="2">
        <v>900000</v>
      </c>
      <c r="M54" s="9">
        <v>1.719122342201</v>
      </c>
      <c r="N54" s="2">
        <v>0</v>
      </c>
      <c r="O54" s="9">
        <v>1.719122342201</v>
      </c>
      <c r="P54" s="2">
        <v>0</v>
      </c>
      <c r="Q54" s="9">
        <v>0</v>
      </c>
      <c r="R54" s="10" t="s">
        <v>37</v>
      </c>
      <c r="S54" s="10" t="s">
        <v>37</v>
      </c>
      <c r="T54" s="2">
        <v>900000</v>
      </c>
      <c r="U54" s="2"/>
      <c r="V54" s="2"/>
      <c r="W54" s="2"/>
    </row>
    <row r="55" spans="1:23" x14ac:dyDescent="0.3">
      <c r="A55" s="2"/>
      <c r="B55" s="7" t="s">
        <v>106</v>
      </c>
      <c r="C55" s="2" t="s">
        <v>107</v>
      </c>
      <c r="D55" s="2"/>
      <c r="E55" s="2">
        <v>1122347</v>
      </c>
      <c r="F55" s="2">
        <v>0</v>
      </c>
      <c r="G55" s="2">
        <v>0</v>
      </c>
      <c r="H55" s="2">
        <v>1122347</v>
      </c>
      <c r="I55" s="9">
        <v>2.143835337114</v>
      </c>
      <c r="J55" s="2">
        <v>1122347</v>
      </c>
      <c r="K55" s="2">
        <v>0</v>
      </c>
      <c r="L55" s="2">
        <v>1122347</v>
      </c>
      <c r="M55" s="9">
        <v>2.143835337114</v>
      </c>
      <c r="N55" s="2">
        <v>0</v>
      </c>
      <c r="O55" s="9">
        <v>2.143835337114</v>
      </c>
      <c r="P55" s="2">
        <v>0</v>
      </c>
      <c r="Q55" s="9">
        <v>0</v>
      </c>
      <c r="R55" s="10" t="s">
        <v>37</v>
      </c>
      <c r="S55" s="10" t="s">
        <v>37</v>
      </c>
      <c r="T55" s="2">
        <v>1122347</v>
      </c>
      <c r="U55" s="2"/>
      <c r="V55" s="2"/>
      <c r="W55" s="2"/>
    </row>
    <row r="56" spans="1:23" ht="28.8" x14ac:dyDescent="0.3">
      <c r="A56" s="2"/>
      <c r="B56" s="7" t="s">
        <v>108</v>
      </c>
      <c r="C56" s="2" t="s">
        <v>109</v>
      </c>
      <c r="D56" s="2"/>
      <c r="E56" s="2">
        <v>1363377</v>
      </c>
      <c r="F56" s="2">
        <v>0</v>
      </c>
      <c r="G56" s="2">
        <v>0</v>
      </c>
      <c r="H56" s="2">
        <v>1363377</v>
      </c>
      <c r="I56" s="9">
        <v>2.6042354017139999</v>
      </c>
      <c r="J56" s="2">
        <v>1363377</v>
      </c>
      <c r="K56" s="2">
        <v>0</v>
      </c>
      <c r="L56" s="2">
        <v>1363377</v>
      </c>
      <c r="M56" s="9">
        <v>2.6042354017139999</v>
      </c>
      <c r="N56" s="2">
        <v>0</v>
      </c>
      <c r="O56" s="9">
        <v>2.6042354017139999</v>
      </c>
      <c r="P56" s="2">
        <v>0</v>
      </c>
      <c r="Q56" s="9">
        <v>0</v>
      </c>
      <c r="R56" s="10" t="s">
        <v>37</v>
      </c>
      <c r="S56" s="10" t="s">
        <v>37</v>
      </c>
      <c r="T56" s="2">
        <v>1363377</v>
      </c>
      <c r="U56" s="2"/>
      <c r="V56" s="2"/>
      <c r="W56" s="2"/>
    </row>
    <row r="57" spans="1:23" x14ac:dyDescent="0.3">
      <c r="A57" s="2"/>
      <c r="B57" s="7" t="s">
        <v>110</v>
      </c>
      <c r="C57" s="2" t="s">
        <v>111</v>
      </c>
      <c r="D57" s="2"/>
      <c r="E57" s="2">
        <v>1385770</v>
      </c>
      <c r="F57" s="2">
        <v>0</v>
      </c>
      <c r="G57" s="2">
        <v>0</v>
      </c>
      <c r="H57" s="2">
        <v>1385770</v>
      </c>
      <c r="I57" s="9">
        <v>2.6470090757240001</v>
      </c>
      <c r="J57" s="2">
        <v>1385770</v>
      </c>
      <c r="K57" s="2">
        <v>0</v>
      </c>
      <c r="L57" s="2">
        <v>1385770</v>
      </c>
      <c r="M57" s="9">
        <v>2.6470090757240001</v>
      </c>
      <c r="N57" s="2">
        <v>0</v>
      </c>
      <c r="O57" s="9">
        <v>2.6470090757240001</v>
      </c>
      <c r="P57" s="2">
        <v>0</v>
      </c>
      <c r="Q57" s="9">
        <v>0</v>
      </c>
      <c r="R57" s="10" t="s">
        <v>37</v>
      </c>
      <c r="S57" s="10" t="s">
        <v>37</v>
      </c>
      <c r="T57" s="2">
        <v>1385770</v>
      </c>
      <c r="U57" s="2"/>
      <c r="V57" s="2"/>
      <c r="W57" s="2"/>
    </row>
    <row r="58" spans="1:23" ht="28.8" x14ac:dyDescent="0.3">
      <c r="A58" s="2"/>
      <c r="B58" s="7" t="s">
        <v>112</v>
      </c>
      <c r="C58" s="2" t="s">
        <v>113</v>
      </c>
      <c r="D58" s="2"/>
      <c r="E58" s="2">
        <v>1483307</v>
      </c>
      <c r="F58" s="2">
        <v>0</v>
      </c>
      <c r="G58" s="2">
        <v>0</v>
      </c>
      <c r="H58" s="2">
        <v>1483307</v>
      </c>
      <c r="I58" s="9">
        <v>2.8333180044919999</v>
      </c>
      <c r="J58" s="2">
        <v>1483307</v>
      </c>
      <c r="K58" s="2">
        <v>0</v>
      </c>
      <c r="L58" s="2">
        <v>1483307</v>
      </c>
      <c r="M58" s="9">
        <v>2.8333180044919999</v>
      </c>
      <c r="N58" s="2">
        <v>0</v>
      </c>
      <c r="O58" s="9">
        <v>2.8333180044919999</v>
      </c>
      <c r="P58" s="2">
        <v>0</v>
      </c>
      <c r="Q58" s="9">
        <v>0</v>
      </c>
      <c r="R58" s="10" t="s">
        <v>37</v>
      </c>
      <c r="S58" s="10" t="s">
        <v>37</v>
      </c>
      <c r="T58" s="2">
        <v>1483307</v>
      </c>
      <c r="U58" s="2"/>
      <c r="V58" s="2"/>
      <c r="W58" s="2"/>
    </row>
    <row r="59" spans="1:23" x14ac:dyDescent="0.3">
      <c r="A59" s="2"/>
      <c r="B59" s="7" t="s">
        <v>114</v>
      </c>
      <c r="C59" s="2" t="s">
        <v>115</v>
      </c>
      <c r="D59" s="2"/>
      <c r="E59" s="2">
        <v>2000000</v>
      </c>
      <c r="F59" s="2">
        <v>0</v>
      </c>
      <c r="G59" s="2">
        <v>0</v>
      </c>
      <c r="H59" s="2">
        <v>2000000</v>
      </c>
      <c r="I59" s="9">
        <v>3.820271871558</v>
      </c>
      <c r="J59" s="2">
        <v>2000000</v>
      </c>
      <c r="K59" s="2">
        <v>0</v>
      </c>
      <c r="L59" s="2">
        <v>2000000</v>
      </c>
      <c r="M59" s="9">
        <v>3.820271871558</v>
      </c>
      <c r="N59" s="2">
        <v>0</v>
      </c>
      <c r="O59" s="9">
        <v>3.820271871558</v>
      </c>
      <c r="P59" s="2">
        <v>0</v>
      </c>
      <c r="Q59" s="9">
        <v>0</v>
      </c>
      <c r="R59" s="10" t="s">
        <v>37</v>
      </c>
      <c r="S59" s="10" t="s">
        <v>37</v>
      </c>
      <c r="T59" s="2">
        <v>2000000</v>
      </c>
      <c r="U59" s="2"/>
      <c r="V59" s="2"/>
      <c r="W59" s="2"/>
    </row>
    <row r="60" spans="1:23" x14ac:dyDescent="0.3">
      <c r="A60" s="2"/>
      <c r="B60" s="7" t="s">
        <v>116</v>
      </c>
      <c r="C60" s="2" t="s">
        <v>117</v>
      </c>
      <c r="D60" s="2"/>
      <c r="E60" s="2">
        <v>2547221</v>
      </c>
      <c r="F60" s="2">
        <v>0</v>
      </c>
      <c r="G60" s="2">
        <v>0</v>
      </c>
      <c r="H60" s="2">
        <v>2547221</v>
      </c>
      <c r="I60" s="9">
        <v>4.8655383684710003</v>
      </c>
      <c r="J60" s="2">
        <v>2547221</v>
      </c>
      <c r="K60" s="2">
        <v>0</v>
      </c>
      <c r="L60" s="2">
        <v>2547221</v>
      </c>
      <c r="M60" s="9">
        <v>4.8655383684710003</v>
      </c>
      <c r="N60" s="2">
        <v>0</v>
      </c>
      <c r="O60" s="9">
        <v>4.8655383684710003</v>
      </c>
      <c r="P60" s="2">
        <v>0</v>
      </c>
      <c r="Q60" s="9">
        <v>0</v>
      </c>
      <c r="R60" s="10" t="s">
        <v>37</v>
      </c>
      <c r="S60" s="10" t="s">
        <v>37</v>
      </c>
      <c r="T60" s="2">
        <v>2547221</v>
      </c>
      <c r="U60" s="2"/>
      <c r="V60" s="2"/>
      <c r="W60" s="2"/>
    </row>
    <row r="61" spans="1:23" ht="28.8" x14ac:dyDescent="0.3">
      <c r="A61" s="2"/>
      <c r="B61" s="7" t="s">
        <v>118</v>
      </c>
      <c r="C61" s="2" t="s">
        <v>119</v>
      </c>
      <c r="D61" s="2"/>
      <c r="E61" s="2">
        <v>2599997</v>
      </c>
      <c r="F61" s="2">
        <v>0</v>
      </c>
      <c r="G61" s="2">
        <v>0</v>
      </c>
      <c r="H61" s="2">
        <v>2599997</v>
      </c>
      <c r="I61" s="9">
        <v>4.966347702617</v>
      </c>
      <c r="J61" s="2">
        <v>2599997</v>
      </c>
      <c r="K61" s="2">
        <v>0</v>
      </c>
      <c r="L61" s="2">
        <v>2599997</v>
      </c>
      <c r="M61" s="9">
        <v>4.966347702617</v>
      </c>
      <c r="N61" s="2">
        <v>0</v>
      </c>
      <c r="O61" s="9">
        <v>4.966347702617</v>
      </c>
      <c r="P61" s="2">
        <v>0</v>
      </c>
      <c r="Q61" s="9">
        <v>0</v>
      </c>
      <c r="R61" s="10" t="s">
        <v>37</v>
      </c>
      <c r="S61" s="10" t="s">
        <v>37</v>
      </c>
      <c r="T61" s="2">
        <v>2599997</v>
      </c>
      <c r="U61" s="2"/>
      <c r="V61" s="2"/>
      <c r="W61" s="2"/>
    </row>
    <row r="62" spans="1:23" x14ac:dyDescent="0.3">
      <c r="A62" s="2" t="s">
        <v>120</v>
      </c>
      <c r="B62" s="7" t="s">
        <v>121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3">
      <c r="A63" s="2" t="s">
        <v>122</v>
      </c>
      <c r="B63" s="7" t="s">
        <v>123</v>
      </c>
      <c r="C63" s="2"/>
      <c r="D63" s="2">
        <v>138</v>
      </c>
      <c r="E63" s="2">
        <v>809044</v>
      </c>
      <c r="F63" s="2">
        <v>0</v>
      </c>
      <c r="G63" s="2">
        <v>0</v>
      </c>
      <c r="H63" s="2">
        <v>809044</v>
      </c>
      <c r="I63" s="9">
        <v>1.5453840180259999</v>
      </c>
      <c r="J63" s="2">
        <v>809044</v>
      </c>
      <c r="K63" s="2">
        <v>0</v>
      </c>
      <c r="L63" s="2">
        <v>809044</v>
      </c>
      <c r="M63" s="9">
        <v>1.5453840180259999</v>
      </c>
      <c r="N63" s="2">
        <v>0</v>
      </c>
      <c r="O63" s="9">
        <v>1.5453840180259999</v>
      </c>
      <c r="P63" s="2">
        <v>0</v>
      </c>
      <c r="Q63" s="9">
        <v>0</v>
      </c>
      <c r="R63" s="10" t="s">
        <v>37</v>
      </c>
      <c r="S63" s="10" t="s">
        <v>37</v>
      </c>
      <c r="T63" s="2">
        <v>809044</v>
      </c>
      <c r="U63" s="2">
        <v>0</v>
      </c>
      <c r="V63" s="2">
        <v>0</v>
      </c>
      <c r="W63" s="2">
        <v>0</v>
      </c>
    </row>
    <row r="64" spans="1:23" s="27" customFormat="1" ht="30" customHeight="1" x14ac:dyDescent="0.3">
      <c r="A64" s="23" t="s">
        <v>193</v>
      </c>
      <c r="B64" s="24" t="s">
        <v>192</v>
      </c>
      <c r="C64" s="23"/>
      <c r="D64" s="23">
        <v>1</v>
      </c>
      <c r="E64" s="23">
        <v>100</v>
      </c>
      <c r="F64" s="23">
        <v>0</v>
      </c>
      <c r="G64" s="23">
        <v>0</v>
      </c>
      <c r="H64" s="23">
        <v>100</v>
      </c>
      <c r="I64" s="25">
        <f>H64/52352295*100</f>
        <v>1.9101359357789376E-4</v>
      </c>
      <c r="J64" s="23">
        <v>100</v>
      </c>
      <c r="K64" s="23">
        <v>0</v>
      </c>
      <c r="L64" s="23">
        <v>100</v>
      </c>
      <c r="M64" s="25">
        <v>0</v>
      </c>
      <c r="N64" s="23">
        <v>0</v>
      </c>
      <c r="O64" s="25">
        <v>0</v>
      </c>
      <c r="P64" s="23">
        <v>0</v>
      </c>
      <c r="Q64" s="25">
        <v>0</v>
      </c>
      <c r="R64" s="26" t="s">
        <v>37</v>
      </c>
      <c r="S64" s="26" t="s">
        <v>37</v>
      </c>
      <c r="T64" s="23">
        <v>100</v>
      </c>
      <c r="U64" s="23">
        <v>0</v>
      </c>
      <c r="V64" s="23">
        <v>0</v>
      </c>
      <c r="W64" s="23">
        <v>0</v>
      </c>
    </row>
    <row r="65" spans="1:23" x14ac:dyDescent="0.3">
      <c r="A65" s="2"/>
      <c r="B65" s="11" t="s">
        <v>124</v>
      </c>
      <c r="C65" s="2"/>
      <c r="D65" s="12">
        <v>10149</v>
      </c>
      <c r="E65" s="12">
        <v>27167546</v>
      </c>
      <c r="F65" s="12">
        <v>0</v>
      </c>
      <c r="G65" s="12">
        <v>0</v>
      </c>
      <c r="H65" s="12">
        <v>27167546</v>
      </c>
      <c r="I65" s="14">
        <v>51.893705901526999</v>
      </c>
      <c r="J65" s="12">
        <v>27167546</v>
      </c>
      <c r="K65" s="12">
        <v>0</v>
      </c>
      <c r="L65" s="12">
        <v>27167546</v>
      </c>
      <c r="M65" s="14">
        <v>51.893705901526999</v>
      </c>
      <c r="N65" s="12">
        <v>0</v>
      </c>
      <c r="O65" s="14">
        <v>51.893705901526999</v>
      </c>
      <c r="P65" s="12">
        <v>0</v>
      </c>
      <c r="Q65" s="14">
        <v>0</v>
      </c>
      <c r="R65" s="15" t="s">
        <v>37</v>
      </c>
      <c r="S65" s="15" t="s">
        <v>37</v>
      </c>
      <c r="T65" s="12">
        <v>26934546</v>
      </c>
      <c r="U65" s="12">
        <v>0</v>
      </c>
      <c r="V65" s="12">
        <v>0</v>
      </c>
      <c r="W65" s="12">
        <v>0</v>
      </c>
    </row>
    <row r="66" spans="1:23" ht="28.8" x14ac:dyDescent="0.3">
      <c r="A66" s="2"/>
      <c r="B66" s="11" t="s">
        <v>125</v>
      </c>
      <c r="C66" s="2"/>
      <c r="D66" s="12">
        <v>10149</v>
      </c>
      <c r="E66" s="12">
        <v>27167546</v>
      </c>
      <c r="F66" s="12">
        <v>0</v>
      </c>
      <c r="G66" s="12">
        <v>0</v>
      </c>
      <c r="H66" s="12">
        <v>27167546</v>
      </c>
      <c r="I66" s="14">
        <v>51.893705901526999</v>
      </c>
      <c r="J66" s="12">
        <v>27167546</v>
      </c>
      <c r="K66" s="12">
        <v>0</v>
      </c>
      <c r="L66" s="12">
        <v>27167546</v>
      </c>
      <c r="M66" s="14">
        <v>51.893705901526999</v>
      </c>
      <c r="N66" s="12">
        <v>0</v>
      </c>
      <c r="O66" s="14">
        <v>51.893705901526999</v>
      </c>
      <c r="P66" s="12">
        <v>0</v>
      </c>
      <c r="Q66" s="14">
        <v>0</v>
      </c>
      <c r="R66" s="15" t="s">
        <v>37</v>
      </c>
      <c r="S66" s="15" t="s">
        <v>37</v>
      </c>
      <c r="T66" s="12">
        <v>26934546</v>
      </c>
      <c r="U66" s="12">
        <v>0</v>
      </c>
      <c r="V66" s="12">
        <v>0</v>
      </c>
      <c r="W66" s="12">
        <v>0</v>
      </c>
    </row>
    <row r="67" spans="1:23" ht="41.25" customHeight="1" x14ac:dyDescent="0.3">
      <c r="A67" s="38" t="s">
        <v>126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1:23" ht="41.25" customHeight="1" x14ac:dyDescent="0.3">
      <c r="A68" s="38" t="s">
        <v>127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</sheetData>
  <mergeCells count="32">
    <mergeCell ref="A67:W67"/>
    <mergeCell ref="A68:W68"/>
    <mergeCell ref="R3:S6"/>
    <mergeCell ref="P7:P11"/>
    <mergeCell ref="Q7:Q11"/>
    <mergeCell ref="R7:R11"/>
    <mergeCell ref="S7:S11"/>
    <mergeCell ref="U3:W4"/>
    <mergeCell ref="U5:W6"/>
    <mergeCell ref="U7:U11"/>
    <mergeCell ref="V7:V11"/>
    <mergeCell ref="W7:W11"/>
    <mergeCell ref="N3:N11"/>
    <mergeCell ref="T3:T11"/>
    <mergeCell ref="O3:O11"/>
    <mergeCell ref="J3:M5"/>
    <mergeCell ref="P3:Q6"/>
    <mergeCell ref="A1:S1"/>
    <mergeCell ref="A3:A11"/>
    <mergeCell ref="B3:B11"/>
    <mergeCell ref="C3:C11"/>
    <mergeCell ref="D3:D11"/>
    <mergeCell ref="E3:E11"/>
    <mergeCell ref="F3:F11"/>
    <mergeCell ref="G3:G11"/>
    <mergeCell ref="H3:H11"/>
    <mergeCell ref="I3:I11"/>
    <mergeCell ref="J6:L6"/>
    <mergeCell ref="J7:J11"/>
    <mergeCell ref="K7:K11"/>
    <mergeCell ref="L7:L11"/>
    <mergeCell ref="M6:M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"/>
  <sheetViews>
    <sheetView workbookViewId="0">
      <selection sqref="A1:S1"/>
    </sheetView>
  </sheetViews>
  <sheetFormatPr defaultRowHeight="14.4" x14ac:dyDescent="0.3"/>
  <cols>
    <col min="1" max="1" width="5.6640625" customWidth="1"/>
    <col min="2" max="2" width="30.88671875" customWidth="1"/>
    <col min="3" max="3" width="17.109375" customWidth="1"/>
    <col min="4" max="4" width="11.44140625" customWidth="1"/>
    <col min="5" max="5" width="13.33203125" customWidth="1"/>
    <col min="6" max="6" width="7" customWidth="1"/>
    <col min="7" max="10" width="11.44140625" customWidth="1"/>
    <col min="11" max="11" width="5.6640625" customWidth="1"/>
    <col min="12" max="12" width="11.44140625" customWidth="1"/>
    <col min="13" max="13" width="7.33203125" customWidth="1"/>
    <col min="14" max="14" width="12.44140625" customWidth="1"/>
    <col min="15" max="15" width="15.33203125" customWidth="1"/>
    <col min="16" max="20" width="11" customWidth="1"/>
  </cols>
  <sheetData>
    <row r="1" spans="1:20" x14ac:dyDescent="0.3">
      <c r="A1" s="31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"/>
    </row>
    <row r="2" spans="1:20" x14ac:dyDescent="0.3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3"/>
    </row>
    <row r="3" spans="1:20" x14ac:dyDescent="0.3">
      <c r="A3" s="36"/>
      <c r="B3" s="36" t="s">
        <v>10</v>
      </c>
      <c r="C3" s="36" t="s">
        <v>11</v>
      </c>
      <c r="D3" s="36" t="s">
        <v>12</v>
      </c>
      <c r="E3" s="36" t="s">
        <v>13</v>
      </c>
      <c r="F3" s="36" t="s">
        <v>14</v>
      </c>
      <c r="G3" s="36" t="s">
        <v>15</v>
      </c>
      <c r="H3" s="36" t="s">
        <v>16</v>
      </c>
      <c r="I3" s="36" t="s">
        <v>17</v>
      </c>
      <c r="J3" s="36" t="s">
        <v>18</v>
      </c>
      <c r="K3" s="36"/>
      <c r="L3" s="36"/>
      <c r="M3" s="36"/>
      <c r="N3" s="36" t="s">
        <v>24</v>
      </c>
      <c r="O3" s="36" t="s">
        <v>25</v>
      </c>
      <c r="P3" s="36" t="s">
        <v>26</v>
      </c>
      <c r="Q3" s="36"/>
      <c r="R3" s="36" t="s">
        <v>29</v>
      </c>
      <c r="S3" s="36"/>
      <c r="T3" s="36" t="s">
        <v>32</v>
      </c>
    </row>
    <row r="4" spans="1:20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x14ac:dyDescent="0.3">
      <c r="A6" s="34"/>
      <c r="B6" s="34"/>
      <c r="C6" s="34"/>
      <c r="D6" s="34"/>
      <c r="E6" s="34"/>
      <c r="F6" s="34"/>
      <c r="G6" s="34"/>
      <c r="H6" s="34"/>
      <c r="I6" s="34"/>
      <c r="J6" s="34" t="s">
        <v>19</v>
      </c>
      <c r="K6" s="34"/>
      <c r="L6" s="34"/>
      <c r="M6" s="34" t="s">
        <v>23</v>
      </c>
      <c r="N6" s="34"/>
      <c r="O6" s="34"/>
      <c r="P6" s="34"/>
      <c r="Q6" s="34"/>
      <c r="R6" s="34"/>
      <c r="S6" s="34"/>
      <c r="T6" s="34"/>
    </row>
    <row r="7" spans="1:20" x14ac:dyDescent="0.3">
      <c r="A7" s="34"/>
      <c r="B7" s="34"/>
      <c r="C7" s="34"/>
      <c r="D7" s="34"/>
      <c r="E7" s="34"/>
      <c r="F7" s="34"/>
      <c r="G7" s="34"/>
      <c r="H7" s="34"/>
      <c r="I7" s="34"/>
      <c r="J7" s="34" t="s">
        <v>20</v>
      </c>
      <c r="K7" s="34" t="s">
        <v>21</v>
      </c>
      <c r="L7" s="34" t="s">
        <v>22</v>
      </c>
      <c r="M7" s="34"/>
      <c r="N7" s="34"/>
      <c r="O7" s="34"/>
      <c r="P7" s="34" t="s">
        <v>27</v>
      </c>
      <c r="Q7" s="34" t="s">
        <v>28</v>
      </c>
      <c r="R7" s="34" t="s">
        <v>30</v>
      </c>
      <c r="S7" s="34" t="s">
        <v>31</v>
      </c>
      <c r="T7" s="34"/>
    </row>
    <row r="8" spans="1:20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3">
      <c r="A12" s="5" t="s">
        <v>33</v>
      </c>
      <c r="B12" s="6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2" t="s">
        <v>35</v>
      </c>
      <c r="B13" s="7" t="s">
        <v>36</v>
      </c>
      <c r="C13" s="2"/>
      <c r="D13" s="2">
        <v>0</v>
      </c>
      <c r="E13" s="7">
        <v>0</v>
      </c>
      <c r="F13" s="7">
        <v>0</v>
      </c>
      <c r="G13" s="7">
        <v>0</v>
      </c>
      <c r="H13" s="7">
        <v>0</v>
      </c>
      <c r="I13" s="8">
        <v>0</v>
      </c>
      <c r="J13" s="7">
        <v>0</v>
      </c>
      <c r="K13" s="7">
        <v>0</v>
      </c>
      <c r="L13" s="7">
        <v>0</v>
      </c>
      <c r="M13" s="8">
        <v>0</v>
      </c>
      <c r="N13" s="2">
        <v>0</v>
      </c>
      <c r="O13" s="9">
        <v>0</v>
      </c>
      <c r="P13" s="2">
        <v>0</v>
      </c>
      <c r="Q13" s="9">
        <v>0</v>
      </c>
      <c r="R13" s="10" t="s">
        <v>37</v>
      </c>
      <c r="S13" s="10" t="s">
        <v>37</v>
      </c>
      <c r="T13" s="2">
        <v>0</v>
      </c>
    </row>
    <row r="14" spans="1:20" x14ac:dyDescent="0.3">
      <c r="A14" s="2"/>
      <c r="B14" s="11" t="s">
        <v>38</v>
      </c>
      <c r="C14" s="2"/>
      <c r="D14" s="12">
        <v>0</v>
      </c>
      <c r="E14" s="11">
        <v>0</v>
      </c>
      <c r="F14" s="11">
        <v>0</v>
      </c>
      <c r="G14" s="11">
        <v>0</v>
      </c>
      <c r="H14" s="11">
        <v>0</v>
      </c>
      <c r="I14" s="13">
        <v>0</v>
      </c>
      <c r="J14" s="11">
        <v>0</v>
      </c>
      <c r="K14" s="11">
        <v>0</v>
      </c>
      <c r="L14" s="11">
        <v>0</v>
      </c>
      <c r="M14" s="13">
        <v>0</v>
      </c>
      <c r="N14" s="12">
        <v>0</v>
      </c>
      <c r="O14" s="14">
        <v>0</v>
      </c>
      <c r="P14" s="12">
        <v>0</v>
      </c>
      <c r="Q14" s="14">
        <v>0</v>
      </c>
      <c r="R14" s="15" t="s">
        <v>37</v>
      </c>
      <c r="S14" s="15" t="s">
        <v>37</v>
      </c>
      <c r="T14" s="12">
        <v>0</v>
      </c>
    </row>
    <row r="15" spans="1:20" ht="43.2" x14ac:dyDescent="0.3">
      <c r="A15" s="5" t="s">
        <v>39</v>
      </c>
      <c r="B15" s="6" t="s">
        <v>40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9">
        <v>0</v>
      </c>
      <c r="J15" s="2">
        <v>0</v>
      </c>
      <c r="K15" s="2">
        <v>0</v>
      </c>
      <c r="L15" s="2">
        <v>0</v>
      </c>
      <c r="M15" s="9">
        <v>0</v>
      </c>
      <c r="N15" s="2">
        <v>0</v>
      </c>
      <c r="O15" s="9">
        <v>0</v>
      </c>
      <c r="P15" s="2">
        <v>0</v>
      </c>
      <c r="Q15" s="9">
        <v>0</v>
      </c>
      <c r="R15" s="10" t="s">
        <v>37</v>
      </c>
      <c r="S15" s="10" t="s">
        <v>37</v>
      </c>
      <c r="T15" s="2">
        <v>0</v>
      </c>
    </row>
    <row r="16" spans="1:20" x14ac:dyDescent="0.3">
      <c r="A16" s="2"/>
      <c r="B16" s="11" t="s">
        <v>41</v>
      </c>
      <c r="C16" s="2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4">
        <v>0</v>
      </c>
      <c r="J16" s="12">
        <v>0</v>
      </c>
      <c r="K16" s="12">
        <v>0</v>
      </c>
      <c r="L16" s="12">
        <v>0</v>
      </c>
      <c r="M16" s="14">
        <v>0</v>
      </c>
      <c r="N16" s="12">
        <v>0</v>
      </c>
      <c r="O16" s="14">
        <v>0</v>
      </c>
      <c r="P16" s="12">
        <v>0</v>
      </c>
      <c r="Q16" s="14">
        <v>0</v>
      </c>
      <c r="R16" s="15" t="s">
        <v>37</v>
      </c>
      <c r="S16" s="15" t="s">
        <v>37</v>
      </c>
      <c r="T16" s="12">
        <v>0</v>
      </c>
    </row>
    <row r="17" spans="1:20" ht="28.8" x14ac:dyDescent="0.3">
      <c r="A17" s="2"/>
      <c r="B17" s="11" t="s">
        <v>42</v>
      </c>
      <c r="C17" s="2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4">
        <v>0</v>
      </c>
      <c r="J17" s="12">
        <v>0</v>
      </c>
      <c r="K17" s="12">
        <v>0</v>
      </c>
      <c r="L17" s="12">
        <v>0</v>
      </c>
      <c r="M17" s="14">
        <v>0</v>
      </c>
      <c r="N17" s="12">
        <v>0</v>
      </c>
      <c r="O17" s="14">
        <v>0</v>
      </c>
      <c r="P17" s="12">
        <v>0</v>
      </c>
      <c r="Q17" s="14">
        <v>0</v>
      </c>
      <c r="R17" s="15" t="s">
        <v>37</v>
      </c>
      <c r="S17" s="15" t="s">
        <v>37</v>
      </c>
      <c r="T17" s="12">
        <v>0</v>
      </c>
    </row>
    <row r="18" spans="1:20" x14ac:dyDescent="0.3">
      <c r="A18" s="2"/>
      <c r="B18" s="2"/>
      <c r="C18" s="2"/>
      <c r="D18" s="2"/>
      <c r="E18" s="7"/>
      <c r="F18" s="7"/>
      <c r="G18" s="7"/>
      <c r="H18" s="7"/>
      <c r="I18" s="7"/>
      <c r="J18" s="7"/>
      <c r="K18" s="7"/>
      <c r="L18" s="7"/>
      <c r="M18" s="7"/>
      <c r="N18" s="2"/>
      <c r="O18" s="2"/>
      <c r="P18" s="2"/>
      <c r="Q18" s="2"/>
      <c r="R18" s="2"/>
      <c r="S18" s="2"/>
      <c r="T18" s="2"/>
    </row>
  </sheetData>
  <mergeCells count="25">
    <mergeCell ref="A1:S1"/>
    <mergeCell ref="A3:A11"/>
    <mergeCell ref="B3:B11"/>
    <mergeCell ref="C3:C11"/>
    <mergeCell ref="D3:D11"/>
    <mergeCell ref="E3:E11"/>
    <mergeCell ref="F3:F11"/>
    <mergeCell ref="G3:G11"/>
    <mergeCell ref="H3:H11"/>
    <mergeCell ref="I3:I11"/>
    <mergeCell ref="N3:N11"/>
    <mergeCell ref="T3:T11"/>
    <mergeCell ref="O3:O11"/>
    <mergeCell ref="J3:M5"/>
    <mergeCell ref="J6:L6"/>
    <mergeCell ref="J7:J11"/>
    <mergeCell ref="K7:K11"/>
    <mergeCell ref="L7:L11"/>
    <mergeCell ref="M6:M11"/>
    <mergeCell ref="P3:Q6"/>
    <mergeCell ref="R3:S6"/>
    <mergeCell ref="P7:P11"/>
    <mergeCell ref="Q7:Q11"/>
    <mergeCell ref="R7:R11"/>
    <mergeCell ref="S7:S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sqref="A1:C1"/>
    </sheetView>
  </sheetViews>
  <sheetFormatPr defaultRowHeight="14.4" x14ac:dyDescent="0.3"/>
  <cols>
    <col min="1" max="1" width="50.6640625" customWidth="1"/>
    <col min="2" max="3" width="20.6640625" customWidth="1"/>
  </cols>
  <sheetData>
    <row r="1" spans="1:3" x14ac:dyDescent="0.3">
      <c r="A1" s="31" t="s">
        <v>0</v>
      </c>
      <c r="B1" s="32"/>
      <c r="C1" s="32"/>
    </row>
    <row r="2" spans="1:3" x14ac:dyDescent="0.3">
      <c r="A2" s="33" t="s">
        <v>1</v>
      </c>
      <c r="B2" s="33"/>
      <c r="C2" s="33"/>
    </row>
    <row r="3" spans="1:3" x14ac:dyDescent="0.3">
      <c r="A3" s="1"/>
      <c r="B3" s="1" t="s">
        <v>2</v>
      </c>
      <c r="C3" s="1" t="s">
        <v>3</v>
      </c>
    </row>
    <row r="4" spans="1:3" x14ac:dyDescent="0.3">
      <c r="A4" s="2" t="s">
        <v>4</v>
      </c>
      <c r="B4" s="2"/>
      <c r="C4" s="2"/>
    </row>
    <row r="5" spans="1:3" x14ac:dyDescent="0.3">
      <c r="A5" s="2" t="s">
        <v>5</v>
      </c>
      <c r="B5" s="2"/>
      <c r="C5" s="2"/>
    </row>
    <row r="6" spans="1:3" x14ac:dyDescent="0.3">
      <c r="A6" s="2" t="s">
        <v>6</v>
      </c>
      <c r="B6" s="2"/>
      <c r="C6" s="2"/>
    </row>
    <row r="7" spans="1:3" x14ac:dyDescent="0.3">
      <c r="A7" s="2" t="s">
        <v>7</v>
      </c>
      <c r="B7" s="2"/>
      <c r="C7" s="2"/>
    </row>
    <row r="8" spans="1:3" x14ac:dyDescent="0.3">
      <c r="A8" s="2" t="s">
        <v>8</v>
      </c>
      <c r="B8" s="2"/>
      <c r="C8" s="2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Summary</vt:lpstr>
      <vt:lpstr>PROMOTER</vt:lpstr>
      <vt:lpstr>PUBLIC</vt:lpstr>
      <vt:lpstr>NonPromo-NonPublic</vt:lpstr>
      <vt:lpstr>AnnexureB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 Prasad</dc:creator>
  <cp:lastModifiedBy>Scan Steels</cp:lastModifiedBy>
  <dcterms:created xsi:type="dcterms:W3CDTF">2023-07-03T06:06:52Z</dcterms:created>
  <dcterms:modified xsi:type="dcterms:W3CDTF">2023-10-19T10:55:16Z</dcterms:modified>
</cp:coreProperties>
</file>